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yakoj.local\public\01.共有（情報）\09.産業振興局\01.産業振興局\○学校給食実証\R4実証事業\実証事業募集（公告・要項・様式等）\"/>
    </mc:Choice>
  </mc:AlternateContent>
  <bookViews>
    <workbookView xWindow="240" yWindow="45" windowWidth="23580" windowHeight="9900"/>
  </bookViews>
  <sheets>
    <sheet name="積算書様式" sheetId="5" r:id="rId1"/>
  </sheets>
  <calcPr calcId="162913"/>
</workbook>
</file>

<file path=xl/calcChain.xml><?xml version="1.0" encoding="utf-8"?>
<calcChain xmlns="http://schemas.openxmlformats.org/spreadsheetml/2006/main">
  <c r="G29" i="5" l="1"/>
  <c r="G26" i="5"/>
  <c r="G23" i="5"/>
  <c r="G22" i="5"/>
  <c r="G21" i="5"/>
  <c r="G17" i="5"/>
  <c r="G14" i="5"/>
  <c r="G13" i="5"/>
  <c r="G28" i="5"/>
  <c r="G16" i="5"/>
  <c r="G25" i="5"/>
  <c r="G20" i="5"/>
  <c r="G19" i="5"/>
  <c r="G12" i="5"/>
  <c r="G11" i="5"/>
  <c r="G10" i="5"/>
  <c r="G7" i="5"/>
  <c r="G6" i="5"/>
  <c r="G15" i="5" l="1"/>
  <c r="G27" i="5"/>
  <c r="G24" i="5"/>
  <c r="G18" i="5"/>
  <c r="G9" i="5" l="1"/>
  <c r="G8" i="5" s="1"/>
  <c r="G5" i="5"/>
  <c r="G30" i="5" l="1"/>
  <c r="G31" i="5" s="1"/>
  <c r="G32" i="5" s="1"/>
</calcChain>
</file>

<file path=xl/sharedStrings.xml><?xml version="1.0" encoding="utf-8"?>
<sst xmlns="http://schemas.openxmlformats.org/spreadsheetml/2006/main" count="44" uniqueCount="30">
  <si>
    <t>数量</t>
    <rPh sb="0" eb="2">
      <t>スウリョウ</t>
    </rPh>
    <phoneticPr fontId="1"/>
  </si>
  <si>
    <t>備考</t>
    <rPh sb="0" eb="2">
      <t>ビコウ</t>
    </rPh>
    <phoneticPr fontId="1"/>
  </si>
  <si>
    <t>人件費</t>
    <rPh sb="0" eb="2">
      <t>ジンケン</t>
    </rPh>
    <rPh sb="2" eb="3">
      <t>ヒ</t>
    </rPh>
    <phoneticPr fontId="1"/>
  </si>
  <si>
    <t>消耗品費</t>
    <rPh sb="0" eb="3">
      <t>ショウモウヒン</t>
    </rPh>
    <rPh sb="3" eb="4">
      <t>ヒ</t>
    </rPh>
    <phoneticPr fontId="2"/>
  </si>
  <si>
    <t>－</t>
    <phoneticPr fontId="2"/>
  </si>
  <si>
    <t>事業費</t>
    <rPh sb="0" eb="2">
      <t>ジギョウ</t>
    </rPh>
    <rPh sb="2" eb="3">
      <t>ヒ</t>
    </rPh>
    <phoneticPr fontId="2"/>
  </si>
  <si>
    <t>原材料費</t>
    <rPh sb="0" eb="4">
      <t>ゲンザイリョウヒ</t>
    </rPh>
    <phoneticPr fontId="2"/>
  </si>
  <si>
    <t>使用料</t>
    <rPh sb="0" eb="3">
      <t>シヨウリョウ</t>
    </rPh>
    <phoneticPr fontId="2"/>
  </si>
  <si>
    <t>a</t>
    <phoneticPr fontId="2"/>
  </si>
  <si>
    <t>b</t>
    <phoneticPr fontId="2"/>
  </si>
  <si>
    <t>消費税</t>
    <rPh sb="0" eb="3">
      <t>ショウヒゼイ</t>
    </rPh>
    <phoneticPr fontId="2"/>
  </si>
  <si>
    <t>総事業費</t>
    <rPh sb="0" eb="1">
      <t>ソウ</t>
    </rPh>
    <rPh sb="1" eb="4">
      <t>ジギョウヒ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</si>
  <si>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</si>
  <si>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①</t>
    <phoneticPr fontId="2"/>
  </si>
  <si>
    <t>①＋②</t>
    <phoneticPr fontId="2"/>
  </si>
  <si>
    <t>②×10%</t>
    <phoneticPr fontId="2"/>
  </si>
  <si>
    <t>宮古島市農林水産物流通･加工実証事業費積算書</t>
    <rPh sb="0" eb="4">
      <t>ミヤコジマシ</t>
    </rPh>
    <rPh sb="4" eb="6">
      <t>ノウリン</t>
    </rPh>
    <rPh sb="6" eb="9">
      <t>スイサンブツ</t>
    </rPh>
    <rPh sb="9" eb="11">
      <t>リュウツウ</t>
    </rPh>
    <rPh sb="12" eb="14">
      <t>カコウ</t>
    </rPh>
    <rPh sb="14" eb="16">
      <t>ジッショウ</t>
    </rPh>
    <rPh sb="16" eb="19">
      <t>ジギョウヒ</t>
    </rPh>
    <rPh sb="19" eb="21">
      <t>セキサン</t>
    </rPh>
    <rPh sb="21" eb="22">
      <t>ショ</t>
    </rPh>
    <phoneticPr fontId="1"/>
  </si>
  <si>
    <t>ｃ</t>
    <phoneticPr fontId="2"/>
  </si>
  <si>
    <t>d</t>
    <phoneticPr fontId="2"/>
  </si>
  <si>
    <t>委託料</t>
    <rPh sb="0" eb="3">
      <t>イタクリョウ</t>
    </rPh>
    <phoneticPr fontId="2"/>
  </si>
  <si>
    <t>講師謝礼金</t>
    <rPh sb="0" eb="2">
      <t>コウシ</t>
    </rPh>
    <rPh sb="2" eb="5">
      <t>シャレイキン</t>
    </rPh>
    <phoneticPr fontId="2"/>
  </si>
  <si>
    <t>e</t>
    <phoneticPr fontId="2"/>
  </si>
  <si>
    <t>事業費小計</t>
    <rPh sb="0" eb="3">
      <t>ジギョウヒ</t>
    </rPh>
    <rPh sb="3" eb="5">
      <t>ショウケイ</t>
    </rPh>
    <phoneticPr fontId="2"/>
  </si>
  <si>
    <t>②=a+b+c+d+e</t>
    <phoneticPr fontId="2"/>
  </si>
  <si>
    <t>※積算の項目は例示です。項目名も変更・追加可能です。</t>
    <rPh sb="1" eb="3">
      <t>セキサン</t>
    </rPh>
    <rPh sb="4" eb="6">
      <t>コウモク</t>
    </rPh>
    <rPh sb="7" eb="9">
      <t>レイジ</t>
    </rPh>
    <rPh sb="12" eb="15">
      <t>コウモクメイ</t>
    </rPh>
    <rPh sb="16" eb="18">
      <t>ヘンコウ</t>
    </rPh>
    <rPh sb="19" eb="21">
      <t>ツイカ</t>
    </rPh>
    <rPh sb="21" eb="23">
      <t>カノウ</t>
    </rPh>
    <phoneticPr fontId="2"/>
  </si>
  <si>
    <t>－</t>
    <phoneticPr fontId="2"/>
  </si>
  <si>
    <t>単価</t>
    <rPh sb="0" eb="2">
      <t>タンカ</t>
    </rPh>
    <phoneticPr fontId="1"/>
  </si>
  <si>
    <t>金額</t>
    <rPh sb="0" eb="2">
      <t>キンガク</t>
    </rPh>
    <phoneticPr fontId="2"/>
  </si>
  <si>
    <t>単位</t>
    <rPh sb="0" eb="2">
      <t>タンイ</t>
    </rPh>
    <phoneticPr fontId="2"/>
  </si>
  <si>
    <t>事業者名（　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</si>
</sst>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2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21" applyNumberFormat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2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31" borderId="2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23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3">
    <xf numFmtId="0" fontId="0" fillId="0" borderId="0" xfId="0" applyFont="1" applyAlignment="1">
      <alignment vertical="center"/>
    </xf>
    <xf numFmtId="38" fontId="20" fillId="0" borderId="32" xfId="33" applyFont="1" applyFill="1" applyBorder="1" applyAlignment="1">
      <alignment vertical="center"/>
    </xf>
    <xf numFmtId="38" fontId="20" fillId="0" borderId="43" xfId="33" applyFont="1" applyFill="1" applyBorder="1" applyAlignment="1">
      <alignment vertical="center"/>
    </xf>
    <xf numFmtId="38" fontId="20" fillId="0" borderId="50" xfId="33" applyFont="1" applyFill="1" applyBorder="1" applyAlignment="1">
      <alignment vertical="center"/>
    </xf>
    <xf numFmtId="38" fontId="20" fillId="0" borderId="8" xfId="0" applyNumberFormat="1" applyFont="1" applyFill="1" applyBorder="1" applyAlignment="1">
      <alignment vertical="center"/>
    </xf>
    <xf numFmtId="38" fontId="20" fillId="0" borderId="36" xfId="33" applyFont="1" applyFill="1" applyBorder="1" applyAlignment="1">
      <alignment vertical="center"/>
    </xf>
    <xf numFmtId="38" fontId="20" fillId="0" borderId="34" xfId="33" applyFont="1" applyFill="1" applyBorder="1" applyAlignment="1">
      <alignment vertical="center"/>
    </xf>
    <xf numFmtId="38" fontId="20" fillId="0" borderId="45" xfId="33" applyFont="1" applyFill="1" applyBorder="1" applyAlignment="1">
      <alignment vertical="center"/>
    </xf>
    <xf numFmtId="38" fontId="20" fillId="0" borderId="6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38" fontId="20" fillId="0" borderId="3" xfId="33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20" fillId="0" borderId="32" xfId="0" applyFont="1" applyFill="1" applyBorder="1" applyAlignment="1">
      <alignment vertical="center"/>
    </xf>
    <xf numFmtId="0" fontId="22" fillId="0" borderId="33" xfId="0" applyFont="1" applyFill="1" applyBorder="1" applyAlignment="1">
      <alignment vertical="center" shrinkToFit="1"/>
    </xf>
    <xf numFmtId="0" fontId="20" fillId="0" borderId="42" xfId="0" applyFont="1" applyFill="1" applyBorder="1" applyAlignment="1">
      <alignment vertical="center"/>
    </xf>
    <xf numFmtId="0" fontId="20" fillId="0" borderId="43" xfId="0" applyFont="1" applyFill="1" applyBorder="1" applyAlignment="1">
      <alignment vertical="center"/>
    </xf>
    <xf numFmtId="0" fontId="22" fillId="0" borderId="44" xfId="0" applyFont="1" applyFill="1" applyBorder="1" applyAlignment="1">
      <alignment vertical="center" shrinkToFit="1"/>
    </xf>
    <xf numFmtId="0" fontId="20" fillId="0" borderId="47" xfId="0" applyFont="1" applyFill="1" applyBorder="1" applyAlignment="1">
      <alignment vertical="center"/>
    </xf>
    <xf numFmtId="0" fontId="20" fillId="0" borderId="48" xfId="0" applyFont="1" applyFill="1" applyBorder="1" applyAlignment="1">
      <alignment vertical="center"/>
    </xf>
    <xf numFmtId="0" fontId="20" fillId="0" borderId="49" xfId="0" applyFont="1" applyFill="1" applyBorder="1" applyAlignment="1">
      <alignment vertical="center"/>
    </xf>
    <xf numFmtId="0" fontId="20" fillId="0" borderId="50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vertical="center" shrinkToFit="1"/>
    </xf>
    <xf numFmtId="0" fontId="20" fillId="0" borderId="19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/>
    </xf>
    <xf numFmtId="0" fontId="22" fillId="0" borderId="33" xfId="0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0" fontId="22" fillId="0" borderId="37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0" fontId="22" fillId="0" borderId="35" xfId="0" applyFont="1" applyFill="1" applyBorder="1" applyAlignment="1">
      <alignment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vertical="center"/>
    </xf>
    <xf numFmtId="38" fontId="20" fillId="0" borderId="32" xfId="33" applyFont="1" applyFill="1" applyBorder="1" applyAlignment="1">
      <alignment horizontal="right" vertical="center"/>
    </xf>
    <xf numFmtId="38" fontId="20" fillId="0" borderId="36" xfId="33" applyFont="1" applyFill="1" applyBorder="1" applyAlignment="1">
      <alignment horizontal="right" vertical="center"/>
    </xf>
    <xf numFmtId="0" fontId="20" fillId="0" borderId="45" xfId="0" applyFont="1" applyFill="1" applyBorder="1" applyAlignment="1">
      <alignment vertical="center"/>
    </xf>
    <xf numFmtId="0" fontId="20" fillId="0" borderId="45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38" fontId="20" fillId="0" borderId="55" xfId="33" applyFont="1" applyFill="1" applyBorder="1" applyAlignment="1">
      <alignment horizontal="center" vertical="center"/>
    </xf>
    <xf numFmtId="38" fontId="20" fillId="0" borderId="55" xfId="33" applyNumberFormat="1" applyFont="1" applyFill="1" applyBorder="1" applyAlignment="1">
      <alignment vertical="center"/>
    </xf>
    <xf numFmtId="0" fontId="22" fillId="0" borderId="56" xfId="0" applyFont="1" applyFill="1" applyBorder="1" applyAlignment="1">
      <alignment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38" fontId="20" fillId="0" borderId="40" xfId="33" applyFont="1" applyFill="1" applyBorder="1" applyAlignment="1">
      <alignment horizontal="center" vertical="center"/>
    </xf>
    <xf numFmtId="38" fontId="20" fillId="0" borderId="40" xfId="33" applyFont="1" applyFill="1" applyBorder="1" applyAlignment="1">
      <alignment vertical="center"/>
    </xf>
    <xf numFmtId="0" fontId="22" fillId="0" borderId="41" xfId="0" applyFont="1" applyFill="1" applyBorder="1" applyAlignment="1">
      <alignment vertical="center"/>
    </xf>
    <xf numFmtId="0" fontId="20" fillId="0" borderId="4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115" zoomScaleNormal="115" workbookViewId="0">
      <selection sqref="A1:H1"/>
    </sheetView>
  </sheetViews>
  <sheetFormatPr defaultRowHeight="27.95" customHeight="1" x14ac:dyDescent="0.15"/>
  <cols>
    <col min="1" max="1" width="3.5" style="10" customWidth="1"/>
    <col min="2" max="2" width="3.5" style="10" bestFit="1" customWidth="1"/>
    <col min="3" max="3" width="26.625" style="10" customWidth="1"/>
    <col min="4" max="4" width="11.5" style="10" customWidth="1"/>
    <col min="5" max="5" width="12.25" style="10" customWidth="1"/>
    <col min="6" max="6" width="5.75" style="10" customWidth="1"/>
    <col min="7" max="7" width="13.875" style="10" customWidth="1"/>
    <col min="8" max="8" width="15.375" style="10" bestFit="1" customWidth="1"/>
    <col min="9" max="16384" width="9" style="10"/>
  </cols>
  <sheetData>
    <row r="1" spans="1:8" ht="27.95" customHeight="1" x14ac:dyDescent="0.15">
      <c r="A1" s="9" t="s">
        <v>16</v>
      </c>
      <c r="B1" s="9"/>
      <c r="C1" s="9"/>
      <c r="D1" s="9"/>
      <c r="E1" s="9"/>
      <c r="F1" s="9"/>
      <c r="G1" s="9"/>
      <c r="H1" s="9"/>
    </row>
    <row r="2" spans="1:8" ht="17.25" customHeight="1" x14ac:dyDescent="0.15">
      <c r="C2" s="11"/>
      <c r="D2" s="12"/>
      <c r="E2" s="12"/>
      <c r="F2" s="12"/>
      <c r="G2" s="12"/>
    </row>
    <row r="3" spans="1:8" ht="27.95" customHeight="1" thickBot="1" x14ac:dyDescent="0.2">
      <c r="E3" s="13"/>
      <c r="F3" s="13"/>
      <c r="G3" s="13"/>
      <c r="H3" s="14" t="s">
        <v>29</v>
      </c>
    </row>
    <row r="4" spans="1:8" ht="27.95" customHeight="1" thickBot="1" x14ac:dyDescent="0.2">
      <c r="A4" s="15" t="s">
        <v>5</v>
      </c>
      <c r="B4" s="16"/>
      <c r="C4" s="17"/>
      <c r="D4" s="18" t="s">
        <v>0</v>
      </c>
      <c r="E4" s="18" t="s">
        <v>26</v>
      </c>
      <c r="F4" s="18" t="s">
        <v>28</v>
      </c>
      <c r="G4" s="18" t="s">
        <v>27</v>
      </c>
      <c r="H4" s="19" t="s">
        <v>1</v>
      </c>
    </row>
    <row r="5" spans="1:8" ht="27.95" customHeight="1" thickTop="1" x14ac:dyDescent="0.15">
      <c r="A5" s="20" t="s">
        <v>2</v>
      </c>
      <c r="B5" s="21"/>
      <c r="C5" s="22"/>
      <c r="D5" s="23" t="s">
        <v>25</v>
      </c>
      <c r="E5" s="23" t="s">
        <v>25</v>
      </c>
      <c r="F5" s="23"/>
      <c r="G5" s="24">
        <f>G6+G7</f>
        <v>0</v>
      </c>
      <c r="H5" s="25" t="s">
        <v>13</v>
      </c>
    </row>
    <row r="6" spans="1:8" ht="20.100000000000001" customHeight="1" x14ac:dyDescent="0.15">
      <c r="A6" s="26"/>
      <c r="B6" s="27">
        <v>1</v>
      </c>
      <c r="C6" s="27"/>
      <c r="D6" s="27"/>
      <c r="E6" s="27"/>
      <c r="F6" s="27"/>
      <c r="G6" s="1">
        <f>D6*E6</f>
        <v>0</v>
      </c>
      <c r="H6" s="28"/>
    </row>
    <row r="7" spans="1:8" ht="20.100000000000001" customHeight="1" thickBot="1" x14ac:dyDescent="0.2">
      <c r="A7" s="29"/>
      <c r="B7" s="30">
        <v>2</v>
      </c>
      <c r="C7" s="30"/>
      <c r="D7" s="30"/>
      <c r="E7" s="30"/>
      <c r="F7" s="30"/>
      <c r="G7" s="2">
        <f>D7*E7</f>
        <v>0</v>
      </c>
      <c r="H7" s="31"/>
    </row>
    <row r="8" spans="1:8" ht="27.75" customHeight="1" x14ac:dyDescent="0.15">
      <c r="A8" s="32" t="s">
        <v>22</v>
      </c>
      <c r="B8" s="33"/>
      <c r="C8" s="34"/>
      <c r="D8" s="35" t="s">
        <v>25</v>
      </c>
      <c r="E8" s="35" t="s">
        <v>25</v>
      </c>
      <c r="F8" s="35"/>
      <c r="G8" s="3">
        <f>G9+G15+G18+G24+G27</f>
        <v>0</v>
      </c>
      <c r="H8" s="36" t="s">
        <v>23</v>
      </c>
    </row>
    <row r="9" spans="1:8" ht="24.95" customHeight="1" x14ac:dyDescent="0.15">
      <c r="A9" s="37" t="s">
        <v>6</v>
      </c>
      <c r="B9" s="38"/>
      <c r="C9" s="39"/>
      <c r="D9" s="40" t="s">
        <v>4</v>
      </c>
      <c r="E9" s="40" t="s">
        <v>4</v>
      </c>
      <c r="F9" s="40"/>
      <c r="G9" s="4">
        <f>SUM(G10:G14)</f>
        <v>0</v>
      </c>
      <c r="H9" s="41" t="s">
        <v>8</v>
      </c>
    </row>
    <row r="10" spans="1:8" ht="20.100000000000001" customHeight="1" x14ac:dyDescent="0.15">
      <c r="A10" s="26"/>
      <c r="B10" s="27">
        <v>1</v>
      </c>
      <c r="C10" s="27"/>
      <c r="D10" s="27"/>
      <c r="E10" s="27"/>
      <c r="F10" s="27"/>
      <c r="G10" s="1">
        <f>D10*E10</f>
        <v>0</v>
      </c>
      <c r="H10" s="42"/>
    </row>
    <row r="11" spans="1:8" ht="20.100000000000001" customHeight="1" x14ac:dyDescent="0.15">
      <c r="A11" s="26"/>
      <c r="B11" s="43">
        <v>2</v>
      </c>
      <c r="C11" s="43"/>
      <c r="D11" s="43"/>
      <c r="E11" s="43"/>
      <c r="F11" s="43"/>
      <c r="G11" s="5">
        <f>D11*E11</f>
        <v>0</v>
      </c>
      <c r="H11" s="44"/>
    </row>
    <row r="12" spans="1:8" ht="20.100000000000001" customHeight="1" x14ac:dyDescent="0.15">
      <c r="A12" s="26"/>
      <c r="B12" s="43">
        <v>3</v>
      </c>
      <c r="C12" s="43"/>
      <c r="D12" s="43"/>
      <c r="E12" s="43"/>
      <c r="F12" s="43"/>
      <c r="G12" s="5">
        <f>D12*E12</f>
        <v>0</v>
      </c>
      <c r="H12" s="44"/>
    </row>
    <row r="13" spans="1:8" ht="20.100000000000001" customHeight="1" x14ac:dyDescent="0.15">
      <c r="A13" s="26"/>
      <c r="B13" s="43">
        <v>4</v>
      </c>
      <c r="C13" s="43"/>
      <c r="D13" s="43"/>
      <c r="E13" s="43"/>
      <c r="F13" s="43"/>
      <c r="G13" s="5">
        <f>D13*E13</f>
        <v>0</v>
      </c>
      <c r="H13" s="44"/>
    </row>
    <row r="14" spans="1:8" ht="20.100000000000001" customHeight="1" x14ac:dyDescent="0.15">
      <c r="A14" s="26"/>
      <c r="B14" s="45">
        <v>5</v>
      </c>
      <c r="C14" s="45"/>
      <c r="D14" s="45"/>
      <c r="E14" s="45"/>
      <c r="F14" s="45"/>
      <c r="G14" s="6">
        <f>D14*E14</f>
        <v>0</v>
      </c>
      <c r="H14" s="46"/>
    </row>
    <row r="15" spans="1:8" ht="24.95" customHeight="1" x14ac:dyDescent="0.15">
      <c r="A15" s="47" t="s">
        <v>7</v>
      </c>
      <c r="B15" s="48"/>
      <c r="C15" s="49"/>
      <c r="D15" s="50" t="s">
        <v>4</v>
      </c>
      <c r="E15" s="50" t="s">
        <v>4</v>
      </c>
      <c r="F15" s="50"/>
      <c r="G15" s="4">
        <f>SUM(G16:G17)</f>
        <v>0</v>
      </c>
      <c r="H15" s="51" t="s">
        <v>9</v>
      </c>
    </row>
    <row r="16" spans="1:8" ht="20.100000000000001" customHeight="1" x14ac:dyDescent="0.15">
      <c r="A16" s="26"/>
      <c r="B16" s="27">
        <v>1</v>
      </c>
      <c r="C16" s="27"/>
      <c r="D16" s="52"/>
      <c r="E16" s="1"/>
      <c r="F16" s="1"/>
      <c r="G16" s="1">
        <f>D16*E16</f>
        <v>0</v>
      </c>
      <c r="H16" s="42"/>
    </row>
    <row r="17" spans="1:8" ht="20.100000000000001" customHeight="1" x14ac:dyDescent="0.15">
      <c r="A17" s="26"/>
      <c r="B17" s="43">
        <v>2</v>
      </c>
      <c r="C17" s="43"/>
      <c r="D17" s="53"/>
      <c r="E17" s="5"/>
      <c r="F17" s="7"/>
      <c r="G17" s="7">
        <f>D17*E17</f>
        <v>0</v>
      </c>
      <c r="H17" s="44"/>
    </row>
    <row r="18" spans="1:8" ht="24.95" customHeight="1" x14ac:dyDescent="0.15">
      <c r="A18" s="47" t="s">
        <v>3</v>
      </c>
      <c r="B18" s="48"/>
      <c r="C18" s="49"/>
      <c r="D18" s="50" t="s">
        <v>4</v>
      </c>
      <c r="E18" s="50" t="s">
        <v>4</v>
      </c>
      <c r="F18" s="50"/>
      <c r="G18" s="8">
        <f>SUM(G19:G23)</f>
        <v>0</v>
      </c>
      <c r="H18" s="51" t="s">
        <v>17</v>
      </c>
    </row>
    <row r="19" spans="1:8" ht="20.100000000000001" customHeight="1" x14ac:dyDescent="0.15">
      <c r="A19" s="26"/>
      <c r="B19" s="27">
        <v>1</v>
      </c>
      <c r="C19" s="27"/>
      <c r="D19" s="52"/>
      <c r="E19" s="1"/>
      <c r="F19" s="1"/>
      <c r="G19" s="1">
        <f>D19*E19</f>
        <v>0</v>
      </c>
      <c r="H19" s="42"/>
    </row>
    <row r="20" spans="1:8" ht="20.100000000000001" customHeight="1" x14ac:dyDescent="0.15">
      <c r="A20" s="26"/>
      <c r="B20" s="43">
        <v>2</v>
      </c>
      <c r="C20" s="43"/>
      <c r="D20" s="53"/>
      <c r="E20" s="5"/>
      <c r="F20" s="5"/>
      <c r="G20" s="5">
        <f>D20*E20</f>
        <v>0</v>
      </c>
      <c r="H20" s="44"/>
    </row>
    <row r="21" spans="1:8" ht="20.100000000000001" customHeight="1" x14ac:dyDescent="0.15">
      <c r="A21" s="26"/>
      <c r="B21" s="43">
        <v>3</v>
      </c>
      <c r="C21" s="43"/>
      <c r="D21" s="53"/>
      <c r="E21" s="5"/>
      <c r="F21" s="5"/>
      <c r="G21" s="5">
        <f t="shared" ref="G21:G23" si="0">D21*E21</f>
        <v>0</v>
      </c>
      <c r="H21" s="44"/>
    </row>
    <row r="22" spans="1:8" ht="20.100000000000001" customHeight="1" x14ac:dyDescent="0.15">
      <c r="A22" s="26"/>
      <c r="B22" s="43">
        <v>4</v>
      </c>
      <c r="C22" s="43"/>
      <c r="D22" s="53"/>
      <c r="E22" s="5"/>
      <c r="F22" s="5"/>
      <c r="G22" s="5">
        <f t="shared" si="0"/>
        <v>0</v>
      </c>
      <c r="H22" s="44"/>
    </row>
    <row r="23" spans="1:8" ht="20.100000000000001" customHeight="1" x14ac:dyDescent="0.15">
      <c r="A23" s="26"/>
      <c r="B23" s="43">
        <v>5</v>
      </c>
      <c r="C23" s="43"/>
      <c r="D23" s="53"/>
      <c r="E23" s="5"/>
      <c r="F23" s="7"/>
      <c r="G23" s="6">
        <f t="shared" si="0"/>
        <v>0</v>
      </c>
      <c r="H23" s="44"/>
    </row>
    <row r="24" spans="1:8" ht="24.95" customHeight="1" x14ac:dyDescent="0.15">
      <c r="A24" s="47" t="s">
        <v>19</v>
      </c>
      <c r="B24" s="48"/>
      <c r="C24" s="49"/>
      <c r="D24" s="50" t="s">
        <v>4</v>
      </c>
      <c r="E24" s="50" t="s">
        <v>4</v>
      </c>
      <c r="F24" s="50"/>
      <c r="G24" s="4">
        <f>SUM(G25:G26)</f>
        <v>0</v>
      </c>
      <c r="H24" s="51" t="s">
        <v>18</v>
      </c>
    </row>
    <row r="25" spans="1:8" ht="20.100000000000001" customHeight="1" x14ac:dyDescent="0.15">
      <c r="A25" s="26"/>
      <c r="B25" s="27">
        <v>1</v>
      </c>
      <c r="C25" s="27"/>
      <c r="D25" s="52"/>
      <c r="E25" s="1"/>
      <c r="F25" s="1"/>
      <c r="G25" s="1">
        <f>D25*E25</f>
        <v>0</v>
      </c>
      <c r="H25" s="42"/>
    </row>
    <row r="26" spans="1:8" ht="20.100000000000001" customHeight="1" x14ac:dyDescent="0.15">
      <c r="A26" s="26"/>
      <c r="B26" s="43">
        <v>2</v>
      </c>
      <c r="C26" s="43"/>
      <c r="D26" s="53"/>
      <c r="E26" s="5"/>
      <c r="F26" s="7"/>
      <c r="G26" s="7">
        <f>D26*E26</f>
        <v>0</v>
      </c>
      <c r="H26" s="44"/>
    </row>
    <row r="27" spans="1:8" ht="24.95" customHeight="1" x14ac:dyDescent="0.15">
      <c r="A27" s="47" t="s">
        <v>20</v>
      </c>
      <c r="B27" s="48"/>
      <c r="C27" s="49"/>
      <c r="D27" s="50" t="s">
        <v>4</v>
      </c>
      <c r="E27" s="50" t="s">
        <v>4</v>
      </c>
      <c r="F27" s="50"/>
      <c r="G27" s="8">
        <f>SUM(G28:G29)</f>
        <v>0</v>
      </c>
      <c r="H27" s="51" t="s">
        <v>21</v>
      </c>
    </row>
    <row r="28" spans="1:8" ht="20.100000000000001" customHeight="1" x14ac:dyDescent="0.15">
      <c r="A28" s="26"/>
      <c r="B28" s="27">
        <v>1</v>
      </c>
      <c r="C28" s="27"/>
      <c r="D28" s="52"/>
      <c r="E28" s="1"/>
      <c r="F28" s="1"/>
      <c r="G28" s="1">
        <f>D28*E28</f>
        <v>0</v>
      </c>
      <c r="H28" s="42"/>
    </row>
    <row r="29" spans="1:8" ht="20.100000000000001" customHeight="1" thickBot="1" x14ac:dyDescent="0.2">
      <c r="A29" s="26"/>
      <c r="B29" s="54">
        <v>2</v>
      </c>
      <c r="C29" s="54"/>
      <c r="D29" s="55"/>
      <c r="E29" s="7"/>
      <c r="F29" s="7"/>
      <c r="G29" s="7">
        <f>D29*E29</f>
        <v>0</v>
      </c>
      <c r="H29" s="56"/>
    </row>
    <row r="30" spans="1:8" ht="24.95" customHeight="1" thickBot="1" x14ac:dyDescent="0.2">
      <c r="A30" s="57" t="s">
        <v>12</v>
      </c>
      <c r="B30" s="58"/>
      <c r="C30" s="59"/>
      <c r="D30" s="60"/>
      <c r="E30" s="61"/>
      <c r="F30" s="61"/>
      <c r="G30" s="62">
        <f>G5+G8</f>
        <v>0</v>
      </c>
      <c r="H30" s="63" t="s">
        <v>14</v>
      </c>
    </row>
    <row r="31" spans="1:8" ht="24.95" customHeight="1" thickBot="1" x14ac:dyDescent="0.2">
      <c r="A31" s="64" t="s">
        <v>10</v>
      </c>
      <c r="B31" s="65"/>
      <c r="C31" s="66"/>
      <c r="D31" s="67" t="s">
        <v>4</v>
      </c>
      <c r="E31" s="68" t="s">
        <v>4</v>
      </c>
      <c r="F31" s="68"/>
      <c r="G31" s="69">
        <f>G30*10%</f>
        <v>0</v>
      </c>
      <c r="H31" s="70" t="s">
        <v>15</v>
      </c>
    </row>
    <row r="32" spans="1:8" ht="35.25" customHeight="1" thickBot="1" x14ac:dyDescent="0.2">
      <c r="A32" s="64" t="s">
        <v>11</v>
      </c>
      <c r="B32" s="65"/>
      <c r="C32" s="66"/>
      <c r="D32" s="71"/>
      <c r="E32" s="71"/>
      <c r="F32" s="71"/>
      <c r="G32" s="69">
        <f>G30+G31</f>
        <v>0</v>
      </c>
      <c r="H32" s="70"/>
    </row>
    <row r="33" spans="1:1" ht="27.95" customHeight="1" x14ac:dyDescent="0.15">
      <c r="A33" s="72" t="s">
        <v>24</v>
      </c>
    </row>
  </sheetData>
  <mergeCells count="12">
    <mergeCell ref="A1:H1"/>
    <mergeCell ref="A32:C32"/>
    <mergeCell ref="A30:C30"/>
    <mergeCell ref="A5:C5"/>
    <mergeCell ref="A18:C18"/>
    <mergeCell ref="A4:C4"/>
    <mergeCell ref="A9:C9"/>
    <mergeCell ref="A15:C15"/>
    <mergeCell ref="A31:C31"/>
    <mergeCell ref="A24:C24"/>
    <mergeCell ref="A27:C27"/>
    <mergeCell ref="A8:C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積算書様式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上地　等</dc:creator>
  <cp:keywords/>
  <dc:description/>
  <cp:lastModifiedBy>Windows ユーザー</cp:lastModifiedBy>
  <cp:revision>0</cp:revision>
  <cp:lastPrinted>2022-06-03T00:59:06Z</cp:lastPrinted>
  <dcterms:created xsi:type="dcterms:W3CDTF">1601-01-01T00:00:00Z</dcterms:created>
  <dcterms:modified xsi:type="dcterms:W3CDTF">2022-06-03T03:00:29Z</dcterms:modified>
  <cp:category/>
</cp:coreProperties>
</file>