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codeName="{3D1A710C-6663-3D7B-7F91-EC182F24A4BC}"/>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5.総務部\09.防災危機管理課\不発弾関係\不発弾磁気探査要望箇所調査\R5\01県通知\"/>
    </mc:Choice>
  </mc:AlternateContent>
  <xr:revisionPtr revIDLastSave="0" documentId="13_ncr:1_{7DFF9CFE-DD0A-4079-88DA-7E759FD49679}" xr6:coauthVersionLast="36" xr6:coauthVersionMax="36" xr10:uidLastSave="{00000000-0000-0000-0000-000000000000}"/>
  <bookViews>
    <workbookView xWindow="0" yWindow="0" windowWidth="28800" windowHeight="11460" firstSheet="2" activeTab="3" xr2:uid="{00000000-000D-0000-FFFF-FFFF00000000}"/>
  </bookViews>
  <sheets>
    <sheet name="入力シート" sheetId="11" state="hidden" r:id="rId1"/>
    <sheet name="提出要綱" sheetId="5" state="hidden" r:id="rId2"/>
    <sheet name="別紙1" sheetId="2" r:id="rId3"/>
    <sheet name="別紙２" sheetId="21" r:id="rId4"/>
    <sheet name="別紙２の記入方法" sheetId="20" r:id="rId5"/>
    <sheet name="（参考様式）委任状" sheetId="13" r:id="rId6"/>
    <sheet name="（参考様式）委任状(相続用)"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提出要綱!$A$1:$AM$31</definedName>
    <definedName name="_xlnm.Print_Area" localSheetId="2">別紙1!$B$1:$K$16</definedName>
    <definedName name="_xlnm.Print_Area" localSheetId="3">別紙２!$A$1:$N$90</definedName>
    <definedName name="_xlnm.Print_Area" localSheetId="4">別紙２の記入方法!$A$1:$K$24</definedName>
    <definedName name="_xlnm.Print_Area">#REF!</definedName>
    <definedName name="PRINT_AREA_MI" localSheetId="3">#REF!</definedName>
    <definedName name="PRINT_AREA_MI" localSheetId="4">#REF!</definedName>
    <definedName name="PRINT_AREA_MI">#REF!</definedName>
    <definedName name="printarea1" localSheetId="3">#REF!</definedName>
    <definedName name="printarea1" localSheetId="4">#REF!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 localSheetId="3">#REF!</definedName>
    <definedName name="s" localSheetId="4">#REF!</definedName>
    <definedName name="s">#REF!</definedName>
    <definedName name="SD" localSheetId="3">#REF!</definedName>
    <definedName name="SD" localSheetId="4">#REF!</definedName>
    <definedName name="SD">#REF!</definedName>
    <definedName name="SEKI" localSheetId="3">#REF!</definedName>
    <definedName name="SEKI" localSheetId="4">#REF!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 localSheetId="3">#REF!</definedName>
    <definedName name="zi" localSheetId="4">#REF!</definedName>
    <definedName name="zi">#REF!</definedName>
    <definedName name="α１" localSheetId="3">[15]設計条件2!#REF!</definedName>
    <definedName name="α１">[15]設計条件2!#REF!</definedName>
    <definedName name="α２" localSheetId="3">[15]設計条件2!#REF!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 localSheetId="3">#REF!</definedName>
    <definedName name="エルガタ1" localSheetId="4">#REF!</definedName>
    <definedName name="エルガタ1">#REF!</definedName>
    <definedName name="エルガタ2" localSheetId="3">#REF!</definedName>
    <definedName name="エルガタ2" localSheetId="4">#REF!</definedName>
    <definedName name="エルガタ2">#REF!</definedName>
    <definedName name="エルガタ3" localSheetId="3">#REF!</definedName>
    <definedName name="エルガタ3" localSheetId="4">#REF!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 localSheetId="3">#REF!</definedName>
    <definedName name="キリセイ1" localSheetId="4">#REF!</definedName>
    <definedName name="キリセイ1">#REF!</definedName>
    <definedName name="キリセイ2" localSheetId="3">#REF!</definedName>
    <definedName name="キリセイ2" localSheetId="4">#REF!</definedName>
    <definedName name="キリセイ2">#REF!</definedName>
    <definedName name="クリーヤ" localSheetId="3">'[6]#REF'!#REF!</definedName>
    <definedName name="クリーヤ" localSheetId="4">'[6]#REF'!#REF!</definedName>
    <definedName name="クリーヤ">'[6]#REF'!#REF!</definedName>
    <definedName name="クリヤー" localSheetId="3">[6]SMC!#REF!</definedName>
    <definedName name="クリヤー" localSheetId="4">[6]SMC!#REF!</definedName>
    <definedName name="クリヤー">[6]SMC!#REF!</definedName>
    <definedName name="ｹN" localSheetId="3">#REF!</definedName>
    <definedName name="ｹN" localSheetId="4">#REF!</definedName>
    <definedName name="ｹN">#REF!</definedName>
    <definedName name="ｹSD" localSheetId="3">#REF!</definedName>
    <definedName name="ｹSD" localSheetId="4">#REF!</definedName>
    <definedName name="ｹSD">#REF!</definedName>
    <definedName name="ｹT" localSheetId="3">[20]単価表!#REF!</definedName>
    <definedName name="ｹT" localSheetId="4">[20]単価表!#REF!</definedName>
    <definedName name="ｹT">[20]単価表!#REF!</definedName>
    <definedName name="ゲンバ1" localSheetId="3">[9]内訳書!#REF!</definedName>
    <definedName name="ゲンバ1" localSheetId="4">[9]内訳書!#REF!</definedName>
    <definedName name="ゲンバ1">[9]内訳書!#REF!</definedName>
    <definedName name="ゲンバ2" localSheetId="3">[9]内訳書!#REF!</definedName>
    <definedName name="ゲンバ2" localSheetId="4">[9]内訳書!#REF!</definedName>
    <definedName name="ゲンバ2">[9]内訳書!#REF!</definedName>
    <definedName name="コウザイ1" localSheetId="3">#REF!</definedName>
    <definedName name="コウザイ1" localSheetId="4">#REF!</definedName>
    <definedName name="コウザイ1">#REF!</definedName>
    <definedName name="コウザイ2" localSheetId="3">#REF!</definedName>
    <definedName name="コウザイ2" localSheetId="4">#REF!</definedName>
    <definedName name="コウザイ2">#REF!</definedName>
    <definedName name="コウソウ1" localSheetId="3">#REF!</definedName>
    <definedName name="コウソウ1" localSheetId="4">#REF!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 localSheetId="3">#REF!</definedName>
    <definedName name="ソンリョ1" localSheetId="4">#REF!</definedName>
    <definedName name="ソンリョ1">#REF!</definedName>
    <definedName name="ダイカ1" localSheetId="3">#REF!</definedName>
    <definedName name="ダイカ1" localSheetId="4">#REF!</definedName>
    <definedName name="ダイカ1">#REF!</definedName>
    <definedName name="ダイカ2" localSheetId="3">#REF!</definedName>
    <definedName name="ダイカ2" localSheetId="4">#REF!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 localSheetId="3">#REF!</definedName>
    <definedName name="一位代価表" localSheetId="4">#REF!</definedName>
    <definedName name="一位代価表">#REF!</definedName>
    <definedName name="一覧" localSheetId="3">#REF!</definedName>
    <definedName name="一覧" localSheetId="4">#REF!</definedName>
    <definedName name="一覧">#REF!</definedName>
    <definedName name="一覧２" localSheetId="3">#REF!</definedName>
    <definedName name="一覧２" localSheetId="4">#REF!</definedName>
    <definedName name="一覧２">#REF!</definedName>
    <definedName name="印刷" localSheetId="3">'[6]#REF'!#REF!</definedName>
    <definedName name="印刷" localSheetId="4">'[6]#REF'!#REF!</definedName>
    <definedName name="印刷">'[6]#REF'!#REF!</definedName>
    <definedName name="印刷1" localSheetId="3">[28]雨水人孔4!#REF!</definedName>
    <definedName name="印刷1" localSheetId="4">[28]雨水人孔4!#REF!</definedName>
    <definedName name="印刷1">[28]雨水人孔4!#REF!</definedName>
    <definedName name="印刷2" localSheetId="3">[28]雨水人孔4!#REF!</definedName>
    <definedName name="印刷2" localSheetId="4">[28]雨水人孔4!#REF!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 localSheetId="3">#REF!</definedName>
    <definedName name="引抜き工" localSheetId="4">#REF!</definedName>
    <definedName name="引抜き工">#REF!</definedName>
    <definedName name="浦添１工区" localSheetId="3">#REF!</definedName>
    <definedName name="浦添１工区" localSheetId="4">#REF!</definedName>
    <definedName name="浦添１工区">#REF!</definedName>
    <definedName name="浦添３工区" localSheetId="3">#REF!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 localSheetId="3">#REF!</definedName>
    <definedName name="下表2" localSheetId="4">#REF!</definedName>
    <definedName name="下表2">#REF!</definedName>
    <definedName name="下表3" localSheetId="3">#REF!</definedName>
    <definedName name="下表3" localSheetId="4">#REF!</definedName>
    <definedName name="下表3">#REF!</definedName>
    <definedName name="下表4" localSheetId="3">#REF!</definedName>
    <definedName name="下表4" localSheetId="4">#REF!</definedName>
    <definedName name="下表4">#REF!</definedName>
    <definedName name="仮運_100" localSheetId="3">[5]管土工数量!#REF!</definedName>
    <definedName name="仮運_100" localSheetId="4">[5]管土工数量!#REF!</definedName>
    <definedName name="仮運_100">[5]管土工数量!#REF!</definedName>
    <definedName name="仮運_101" localSheetId="3">[5]管土工数量!#REF!</definedName>
    <definedName name="仮運_101" localSheetId="4">[5]管土工数量!#REF!</definedName>
    <definedName name="仮運_101">[5]管土工数量!#REF!</definedName>
    <definedName name="仮運_201" localSheetId="3">[5]管土工数量!#REF!</definedName>
    <definedName name="仮運_201" localSheetId="4">[5]管土工数量!#REF!</definedName>
    <definedName name="仮運_201">[5]管土工数量!#REF!</definedName>
    <definedName name="仮運_301" localSheetId="3">[5]管土工数量!#REF!</definedName>
    <definedName name="仮運_301" localSheetId="4">[5]管土工数量!#REF!</definedName>
    <definedName name="仮運_301">[5]管土工数量!#REF!</definedName>
    <definedName name="仮設_100" localSheetId="3">[5]管土工数量!#REF!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 localSheetId="3">#REF!</definedName>
    <definedName name="海上_000" localSheetId="4">#REF!</definedName>
    <definedName name="海上_000">#REF!</definedName>
    <definedName name="海上_001" localSheetId="3">#REF!</definedName>
    <definedName name="海上_001" localSheetId="4">#REF!</definedName>
    <definedName name="海上_001">#REF!</definedName>
    <definedName name="海上_002" localSheetId="3">#REF!</definedName>
    <definedName name="海上_002" localSheetId="4">#REF!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 localSheetId="3">#REF!</definedName>
    <definedName name="管径" localSheetId="4">#REF!</definedName>
    <definedName name="管径">#REF!</definedName>
    <definedName name="管径表" localSheetId="3">#REF!</definedName>
    <definedName name="管径表" localSheetId="4">#REF!</definedName>
    <definedName name="管径表">#REF!</definedName>
    <definedName name="管土工150" localSheetId="3">#REF!</definedName>
    <definedName name="管土工150" localSheetId="4">#REF!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 localSheetId="3">#REF!</definedName>
    <definedName name="機械リスト２" localSheetId="4">#REF!</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 localSheetId="3">#REF!</definedName>
    <definedName name="規模等" localSheetId="4">#REF!</definedName>
    <definedName name="規模等">#REF!</definedName>
    <definedName name="記載" localSheetId="3">#REF!</definedName>
    <definedName name="記載" localSheetId="4">#REF!</definedName>
    <definedName name="記載">#REF!</definedName>
    <definedName name="吸出防止材" localSheetId="3">[21]比較単価!#REF!</definedName>
    <definedName name="吸出防止材" localSheetId="4">[21]比較単価!#REF!</definedName>
    <definedName name="吸出防止材">[21]比較単価!#REF!</definedName>
    <definedName name="宮古１工区" localSheetId="3">#REF!:#REF!</definedName>
    <definedName name="宮古１工区" localSheetId="4">#REF!:#REF!</definedName>
    <definedName name="宮古１工区">#REF!:#REF!</definedName>
    <definedName name="宮古３工区" localSheetId="3">#REF!:#REF!</definedName>
    <definedName name="宮古３工区">#REF!:#REF!</definedName>
    <definedName name="宮古５工区" localSheetId="3">#REF!:#REF!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 localSheetId="3">#REF!</definedName>
    <definedName name="鍬止擁壁" localSheetId="4">#REF!</definedName>
    <definedName name="鍬止擁壁">#REF!</definedName>
    <definedName name="型枠・小型Ⅱ" localSheetId="3">#REF!</definedName>
    <definedName name="型枠・小型Ⅱ" localSheetId="4">#REF!</definedName>
    <definedName name="型枠・小型Ⅱ">#REF!</definedName>
    <definedName name="型枠小型１" localSheetId="3">[21]比較単価!#REF!</definedName>
    <definedName name="型枠小型１" localSheetId="4">[21]比較単価!#REF!</definedName>
    <definedName name="型枠小型１">[21]比較単価!#REF!</definedName>
    <definedName name="型枠小型２" localSheetId="3">[21]比較単価!#REF!</definedName>
    <definedName name="型枠小型２" localSheetId="4">[21]比較単価!#REF!</definedName>
    <definedName name="型枠小型２">[21]比較単価!#REF!</definedName>
    <definedName name="型枠無筋" localSheetId="3">[21]比較単価!#REF!</definedName>
    <definedName name="型枠無筋">[21]比較単価!#REF!</definedName>
    <definedName name="契約依頼" localSheetId="3">#REF!</definedName>
    <definedName name="契約依頼">#REF!</definedName>
    <definedName name="契約依頼2" localSheetId="3">#REF!</definedName>
    <definedName name="契約依頼2">#REF!</definedName>
    <definedName name="計⑮1" localSheetId="3">[33]切土･盛土!#REF!</definedName>
    <definedName name="計⑮1">[33]切土･盛土!#REF!</definedName>
    <definedName name="計⑮2" localSheetId="3">[33]切土･盛土!#REF!</definedName>
    <definedName name="計⑮2">[33]切土･盛土!#REF!</definedName>
    <definedName name="計⑮3" localSheetId="3">[33]切土･盛土!#REF!</definedName>
    <definedName name="計⑮3">[33]切土･盛土!#REF!</definedName>
    <definedName name="計⑯1" localSheetId="3">[33]切土･盛土!#REF!</definedName>
    <definedName name="計⑯1">[33]切土･盛土!#REF!</definedName>
    <definedName name="計⑯2" localSheetId="3">[33]切土･盛土!#REF!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 localSheetId="3">#REF!</definedName>
    <definedName name="計算" localSheetId="4">#REF!</definedName>
    <definedName name="計算">#REF!</definedName>
    <definedName name="計算条件" localSheetId="3">#REF!</definedName>
    <definedName name="計算条件" localSheetId="4">#REF!</definedName>
    <definedName name="計算条件">#REF!</definedName>
    <definedName name="建込み工" localSheetId="3">#REF!</definedName>
    <definedName name="建込み工" localSheetId="4">#REF!</definedName>
    <definedName name="建込み工">#REF!</definedName>
    <definedName name="県単">[34]県単価!$C$50:$K$4000</definedName>
    <definedName name="県単価" localSheetId="3">#REF!</definedName>
    <definedName name="県単価" localSheetId="4">#REF!</definedName>
    <definedName name="県単価">#REF!</definedName>
    <definedName name="見込業者数" localSheetId="3">#REF!</definedName>
    <definedName name="見込業者数" localSheetId="4">#REF!</definedName>
    <definedName name="見込業者数">#REF!</definedName>
    <definedName name="見込者数" localSheetId="3">#REF!</definedName>
    <definedName name="見込者数" localSheetId="4">#REF!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 localSheetId="3">#REF!</definedName>
    <definedName name="公告の日" localSheetId="4">#REF!</definedName>
    <definedName name="公告の日">#REF!</definedName>
    <definedName name="公告日" localSheetId="3">#REF!</definedName>
    <definedName name="公告日" localSheetId="4">#REF!</definedName>
    <definedName name="公告日">#REF!</definedName>
    <definedName name="勾配" localSheetId="3">#REF!</definedName>
    <definedName name="勾配" localSheetId="4">#REF!</definedName>
    <definedName name="勾配">#REF!</definedName>
    <definedName name="勾配2">#REF!</definedName>
    <definedName name="工">[36]管土工数量!#REF!</definedName>
    <definedName name="工期" localSheetId="3">#REF!</definedName>
    <definedName name="工期" localSheetId="4">#REF!</definedName>
    <definedName name="工期">#REF!</definedName>
    <definedName name="工事箇所" localSheetId="3">#REF!</definedName>
    <definedName name="工事箇所" localSheetId="4">#REF!</definedName>
    <definedName name="工事箇所">#REF!</definedName>
    <definedName name="工事概要" localSheetId="3">#REF!</definedName>
    <definedName name="工事概要" localSheetId="4">#REF!</definedName>
    <definedName name="工事概要">#REF!</definedName>
    <definedName name="工事個所">[35]入力シート!$D$14</definedName>
    <definedName name="工事内容" localSheetId="3">#REF!</definedName>
    <definedName name="工事内容" localSheetId="4">#REF!</definedName>
    <definedName name="工事内容">#REF!</definedName>
    <definedName name="工事名" localSheetId="3">#REF!</definedName>
    <definedName name="工事名" localSheetId="4">#REF!</definedName>
    <definedName name="工事名">#REF!</definedName>
    <definedName name="工事目的">[35]入力シート!$D$20</definedName>
    <definedName name="工種" localSheetId="3">#REF!</definedName>
    <definedName name="工種" localSheetId="4">#REF!</definedName>
    <definedName name="工種">#REF!</definedName>
    <definedName name="工種番号" localSheetId="3">#REF!</definedName>
    <definedName name="工種番号" localSheetId="4">#REF!</definedName>
    <definedName name="工種番号">#REF!</definedName>
    <definedName name="工種別_1_P" localSheetId="3">#REF!</definedName>
    <definedName name="工種別_1_P" localSheetId="4">#REF!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 localSheetId="3">#REF!</definedName>
    <definedName name="構造形式" localSheetId="4">#REF!</definedName>
    <definedName name="構造形式">#REF!</definedName>
    <definedName name="構造物">#N/A</definedName>
    <definedName name="甲1" localSheetId="3">#REF!</definedName>
    <definedName name="甲1" localSheetId="4">#REF!</definedName>
    <definedName name="甲1">#REF!</definedName>
    <definedName name="甲2" localSheetId="3">#REF!</definedName>
    <definedName name="甲2" localSheetId="4">#REF!</definedName>
    <definedName name="甲2">#REF!</definedName>
    <definedName name="甲3" localSheetId="3">#REF!</definedName>
    <definedName name="甲3">#REF!</definedName>
    <definedName name="降雨強度１" localSheetId="3">[15]設計条件2!#REF!</definedName>
    <definedName name="降雨強度１">[15]設計条件2!#REF!</definedName>
    <definedName name="降雨強度２" localSheetId="3">[15]設計条件2!#REF!</definedName>
    <definedName name="降雨強度２">[15]設計条件2!#REF!</definedName>
    <definedName name="佐賀" localSheetId="3">#REF!</definedName>
    <definedName name="佐賀">#REF!</definedName>
    <definedName name="再印刷" localSheetId="3">[6]SMC!#REF!</definedName>
    <definedName name="再印刷">[6]SMC!#REF!</definedName>
    <definedName name="再設定">#N/A</definedName>
    <definedName name="再入力" localSheetId="3">[6]SMC!#REF!</definedName>
    <definedName name="再入力">[6]SMC!#REF!</definedName>
    <definedName name="最大" localSheetId="3">#REF!</definedName>
    <definedName name="最大" localSheetId="4">#REF!</definedName>
    <definedName name="最大">#REF!</definedName>
    <definedName name="最大2" localSheetId="3">#REF!</definedName>
    <definedName name="最大2" localSheetId="4">#REF!</definedName>
    <definedName name="最大2">#REF!</definedName>
    <definedName name="採用値" localSheetId="3">#REF!</definedName>
    <definedName name="採用値" localSheetId="4">#REF!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 localSheetId="3">#REF!</definedName>
    <definedName name="飼い" localSheetId="4">#REF!</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 localSheetId="3">#REF!</definedName>
    <definedName name="重力消波" localSheetId="4">#REF!</definedName>
    <definedName name="重力消波">#REF!</definedName>
    <definedName name="純工事費" localSheetId="3">#REF!</definedName>
    <definedName name="純工事費" localSheetId="4">#REF!</definedName>
    <definedName name="純工事費">#REF!</definedName>
    <definedName name="初期設定" localSheetId="3">#REF!</definedName>
    <definedName name="初期設定" localSheetId="4">#REF!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 localSheetId="3">#REF!</definedName>
    <definedName name="数値保存" localSheetId="4">#REF!</definedName>
    <definedName name="数値保存">#REF!</definedName>
    <definedName name="数量">#N/A</definedName>
    <definedName name="数量_1" localSheetId="3">#REF!</definedName>
    <definedName name="数量_1" localSheetId="4">#REF!</definedName>
    <definedName name="数量_1">#REF!</definedName>
    <definedName name="数量_1_J" localSheetId="3">#REF!</definedName>
    <definedName name="数量_1_J" localSheetId="4">#REF!</definedName>
    <definedName name="数量_1_J">#REF!</definedName>
    <definedName name="数量_1_J_1" localSheetId="3">#REF!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 localSheetId="3">#REF!</definedName>
    <definedName name="数量_105" localSheetId="4">#REF!</definedName>
    <definedName name="数量_105">#REF!</definedName>
    <definedName name="数量_106" localSheetId="3">#REF!</definedName>
    <definedName name="数量_106" localSheetId="4">#REF!</definedName>
    <definedName name="数量_106">#REF!</definedName>
    <definedName name="数量_107" localSheetId="3">#REF!</definedName>
    <definedName name="数量_107" localSheetId="4">#REF!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 localSheetId="3">#REF!</definedName>
    <definedName name="石段１" localSheetId="4">#REF!</definedName>
    <definedName name="石段１">#REF!</definedName>
    <definedName name="切込砕石" localSheetId="3">[21]比較単価!#REF!</definedName>
    <definedName name="切込砕石">[21]比較単価!#REF!</definedName>
    <definedName name="切土" localSheetId="3">[41]D代価!#REF!</definedName>
    <definedName name="切土">[41]D代価!#REF!</definedName>
    <definedName name="切土ルーズ" localSheetId="3">[21]比較単価!#REF!</definedName>
    <definedName name="切土ルーズ">[21]比較単価!#REF!</definedName>
    <definedName name="切土法面" localSheetId="3">[21]比較単価!#REF!</definedName>
    <definedName name="切土法面">[21]比較単価!#REF!</definedName>
    <definedName name="切梁・腹起し設置" localSheetId="3">#REF!</definedName>
    <definedName name="切梁・腹起し設置">#REF!</definedName>
    <definedName name="切梁・腹起し撤去" localSheetId="3">#REF!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 localSheetId="3">#REF!</definedName>
    <definedName name="代価" localSheetId="4">#REF!</definedName>
    <definedName name="代価">#REF!</definedName>
    <definedName name="代価_P" localSheetId="3">#REF!</definedName>
    <definedName name="代価_P" localSheetId="4">#REF!</definedName>
    <definedName name="代価_P">#REF!</definedName>
    <definedName name="代価一覧" localSheetId="3">#REF!</definedName>
    <definedName name="代価一覧" localSheetId="4">#REF!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 localSheetId="3">#REF!</definedName>
    <definedName name="代価街区リスト" localSheetId="4">#REF!</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 localSheetId="3">#REF!</definedName>
    <definedName name="単価_001" localSheetId="4">#REF!</definedName>
    <definedName name="単価_001">#REF!</definedName>
    <definedName name="単価_002" localSheetId="3">#REF!</definedName>
    <definedName name="単価_002" localSheetId="4">#REF!</definedName>
    <definedName name="単価_002">#REF!</definedName>
    <definedName name="単価_003" localSheetId="3">#REF!</definedName>
    <definedName name="単価_003" localSheetId="4">#REF!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 localSheetId="3">#REF!</definedName>
    <definedName name="単価リスト2" localSheetId="4">#REF!</definedName>
    <definedName name="単価リスト2">#REF!</definedName>
    <definedName name="単価一覧" localSheetId="3">#REF!</definedName>
    <definedName name="単価一覧" localSheetId="4">#REF!</definedName>
    <definedName name="単価一覧">#REF!</definedName>
    <definedName name="単価代価表" localSheetId="3">'[46]単価表・代価表 '!#REF!</definedName>
    <definedName name="単価代価表" localSheetId="4">'[46]単価表・代価表 '!#REF!</definedName>
    <definedName name="単価代価表">'[46]単価表・代価表 '!#REF!</definedName>
    <definedName name="単価比較_1_P" localSheetId="3">#REF!</definedName>
    <definedName name="単価比較_1_P" localSheetId="4">#REF!</definedName>
    <definedName name="単価比較_1_P">#REF!</definedName>
    <definedName name="単価比較_2_P" localSheetId="3">#REF!</definedName>
    <definedName name="単価比較_2_P" localSheetId="4">#REF!</definedName>
    <definedName name="単価比較_2_P">#REF!</definedName>
    <definedName name="単価比較_3_P" localSheetId="3">#REF!</definedName>
    <definedName name="単価比較_3_P" localSheetId="4">#REF!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 localSheetId="3">#REF!</definedName>
    <definedName name="断面" localSheetId="4">#REF!</definedName>
    <definedName name="断面">#REF!</definedName>
    <definedName name="断面2" localSheetId="3">#REF!</definedName>
    <definedName name="断面2" localSheetId="4">#REF!</definedName>
    <definedName name="断面2">#REF!</definedName>
    <definedName name="地域指定" localSheetId="3">#REF!</definedName>
    <definedName name="地域指定" localSheetId="4">#REF!</definedName>
    <definedName name="地域指定">#REF!</definedName>
    <definedName name="地域指定詳細">#REF!</definedName>
    <definedName name="地先境界ブロック">#REF!</definedName>
    <definedName name="中位単価">[48]単価表!$L$1:$Q$65536</definedName>
    <definedName name="中南部１工区" localSheetId="3">#REF!:#REF!</definedName>
    <definedName name="中南部１工区" localSheetId="4">#REF!:#REF!</definedName>
    <definedName name="中南部１工区">#REF!:#REF!</definedName>
    <definedName name="中南部３工区" localSheetId="3">#REF!:#REF!</definedName>
    <definedName name="中南部３工区" localSheetId="4">#REF!:#REF!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 localSheetId="3">#REF!</definedName>
    <definedName name="同一工種" localSheetId="4">#REF!</definedName>
    <definedName name="同一工種">#REF!</definedName>
    <definedName name="同種工事" localSheetId="3">#REF!</definedName>
    <definedName name="同種工事" localSheetId="4">#REF!</definedName>
    <definedName name="同種工事">#REF!</definedName>
    <definedName name="内訳_1_J" localSheetId="3">#REF!</definedName>
    <definedName name="内訳_1_J" localSheetId="4">#REF!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 localSheetId="3">#REF!</definedName>
    <definedName name="表2" localSheetId="4">#REF!</definedName>
    <definedName name="表2">#REF!</definedName>
    <definedName name="表層" localSheetId="3">[21]比較単価!#REF!</definedName>
    <definedName name="表層" localSheetId="4">[21]比較単価!#REF!</definedName>
    <definedName name="表層">[21]比較単価!#REF!</definedName>
    <definedName name="不陸整正" localSheetId="3">[21]比較単価!#REF!</definedName>
    <definedName name="不陸整正" localSheetId="4">[21]比較単価!#REF!</definedName>
    <definedName name="不陸整正">[21]比較単価!#REF!</definedName>
    <definedName name="付" localSheetId="3">#REF!</definedName>
    <definedName name="付" localSheetId="4">#REF!</definedName>
    <definedName name="付">#REF!</definedName>
    <definedName name="付帯工" localSheetId="3">#REF!</definedName>
    <definedName name="付帯工" localSheetId="4">#REF!</definedName>
    <definedName name="付帯工">#REF!</definedName>
    <definedName name="副管取付工" localSheetId="3">#REF!</definedName>
    <definedName name="副管取付工">#REF!</definedName>
    <definedName name="平均" localSheetId="3">[53]土工集計!#REF!</definedName>
    <definedName name="平均">[53]土工集計!#REF!</definedName>
    <definedName name="変_更_箇_所_対_照_表___乙" localSheetId="3">#REF!</definedName>
    <definedName name="変_更_箇_所_対_照_表___乙" localSheetId="4">#REF!</definedName>
    <definedName name="変_更_箇_所_対_照_表___乙">#REF!</definedName>
    <definedName name="片切岩1" localSheetId="3">#REF!</definedName>
    <definedName name="片切岩1" localSheetId="4">#REF!</definedName>
    <definedName name="片切岩1">#REF!</definedName>
    <definedName name="片切岩2" localSheetId="3">#REF!</definedName>
    <definedName name="片切岩2" localSheetId="4">#REF!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 localSheetId="3">#REF!</definedName>
    <definedName name="北橋" localSheetId="4">#REF!</definedName>
    <definedName name="北橋">#REF!</definedName>
    <definedName name="本" localSheetId="3">#REF!</definedName>
    <definedName name="本" localSheetId="4">#REF!</definedName>
    <definedName name="本">#REF!</definedName>
    <definedName name="本工事費">#N/A</definedName>
    <definedName name="埋A1" localSheetId="3">#REF!</definedName>
    <definedName name="埋A1" localSheetId="4">#REF!</definedName>
    <definedName name="埋A1">#REF!</definedName>
    <definedName name="埋A2" localSheetId="3">#REF!</definedName>
    <definedName name="埋A2">#REF!</definedName>
    <definedName name="埋B1" localSheetId="3">#REF!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 localSheetId="3">#REF!</definedName>
    <definedName name="面積" localSheetId="4">#REF!</definedName>
    <definedName name="面積">#REF!</definedName>
    <definedName name="面積2" localSheetId="3">#REF!</definedName>
    <definedName name="面積2" localSheetId="4">#REF!</definedName>
    <definedName name="面積2">#REF!</definedName>
    <definedName name="面積3" localSheetId="3">#REF!</definedName>
    <definedName name="面積3" localSheetId="4">#REF!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 localSheetId="3">#REF!</definedName>
    <definedName name="労務単価表" localSheetId="4">#REF!</definedName>
    <definedName name="労務単価表">#REF!</definedName>
  </definedNames>
  <calcPr calcId="191029"/>
</workbook>
</file>

<file path=xl/calcChain.xml><?xml version="1.0" encoding="utf-8"?>
<calcChain xmlns="http://schemas.openxmlformats.org/spreadsheetml/2006/main">
  <c r="D31" i="5" l="1"/>
  <c r="C4" i="5"/>
  <c r="AC5" i="11" l="1"/>
  <c r="AC3" i="11"/>
  <c r="B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E4" authorId="0" shapeId="0" xr:uid="{00000000-0006-0000-0200-000001000000}">
      <text>
        <r>
          <rPr>
            <b/>
            <sz val="9"/>
            <color indexed="81"/>
            <rFont val="MS P ゴシック"/>
            <family val="3"/>
            <charset val="128"/>
          </rPr>
          <t>○○番地　ほか○筆としないこと。
要望箇所すべての地番を記入。</t>
        </r>
      </text>
    </comment>
  </commentList>
</comments>
</file>

<file path=xl/sharedStrings.xml><?xml version="1.0" encoding="utf-8"?>
<sst xmlns="http://schemas.openxmlformats.org/spreadsheetml/2006/main" count="228" uniqueCount="170">
  <si>
    <t>連絡先：　　　　　　　　　　　　　　　　　　　　</t>
    <rPh sb="0" eb="2">
      <t>レンラク</t>
    </rPh>
    <rPh sb="2" eb="3">
      <t>サキ</t>
    </rPh>
    <phoneticPr fontId="5"/>
  </si>
  <si>
    <t>番号</t>
    <rPh sb="0" eb="2">
      <t>バンゴウ</t>
    </rPh>
    <phoneticPr fontId="5"/>
  </si>
  <si>
    <t>要望者名</t>
    <rPh sb="0" eb="2">
      <t>ヨウボウ</t>
    </rPh>
    <rPh sb="2" eb="3">
      <t>シャ</t>
    </rPh>
    <rPh sb="3" eb="4">
      <t>ナ</t>
    </rPh>
    <phoneticPr fontId="5"/>
  </si>
  <si>
    <t>要望者連絡先</t>
    <rPh sb="0" eb="2">
      <t>ヨウボウ</t>
    </rPh>
    <rPh sb="2" eb="3">
      <t>シャ</t>
    </rPh>
    <rPh sb="3" eb="5">
      <t>レンラク</t>
    </rPh>
    <rPh sb="5" eb="6">
      <t>サキ</t>
    </rPh>
    <phoneticPr fontId="5"/>
  </si>
  <si>
    <t>要望箇所地番</t>
    <rPh sb="0" eb="2">
      <t>ヨウボウ</t>
    </rPh>
    <rPh sb="2" eb="4">
      <t>カショ</t>
    </rPh>
    <rPh sb="4" eb="6">
      <t>チバン</t>
    </rPh>
    <phoneticPr fontId="5"/>
  </si>
  <si>
    <t>要望箇所
面積（㎡）</t>
    <rPh sb="0" eb="2">
      <t>ヨウボウ</t>
    </rPh>
    <rPh sb="2" eb="4">
      <t>カショ</t>
    </rPh>
    <rPh sb="5" eb="7">
      <t>メンセキ</t>
    </rPh>
    <phoneticPr fontId="5"/>
  </si>
  <si>
    <t>要望箇所の状況</t>
    <rPh sb="0" eb="2">
      <t>ヨウボウ</t>
    </rPh>
    <rPh sb="2" eb="4">
      <t>カショ</t>
    </rPh>
    <rPh sb="5" eb="7">
      <t>ジョウキョウ</t>
    </rPh>
    <phoneticPr fontId="5"/>
  </si>
  <si>
    <t>要望理由</t>
    <rPh sb="0" eb="2">
      <t>ヨウボウ</t>
    </rPh>
    <rPh sb="2" eb="4">
      <t>リユウ</t>
    </rPh>
    <phoneticPr fontId="5"/>
  </si>
  <si>
    <t>地主名</t>
    <rPh sb="0" eb="2">
      <t>ジヌシ</t>
    </rPh>
    <rPh sb="2" eb="3">
      <t>ナ</t>
    </rPh>
    <phoneticPr fontId="5"/>
  </si>
  <si>
    <t>現状</t>
    <rPh sb="0" eb="2">
      <t>ゲンジョウ</t>
    </rPh>
    <phoneticPr fontId="5"/>
  </si>
  <si>
    <t>作物の有無</t>
    <rPh sb="0" eb="2">
      <t>サクモツ</t>
    </rPh>
    <rPh sb="3" eb="5">
      <t>ウム</t>
    </rPh>
    <phoneticPr fontId="5"/>
  </si>
  <si>
    <t>小作者名</t>
    <rPh sb="0" eb="2">
      <t>コサク</t>
    </rPh>
    <rPh sb="2" eb="3">
      <t>シャ</t>
    </rPh>
    <rPh sb="3" eb="4">
      <t>メイ</t>
    </rPh>
    <phoneticPr fontId="5"/>
  </si>
  <si>
    <t>注意事項</t>
    <rPh sb="0" eb="2">
      <t>チュウイ</t>
    </rPh>
    <rPh sb="2" eb="4">
      <t>ジコウ</t>
    </rPh>
    <phoneticPr fontId="5"/>
  </si>
  <si>
    <t>※</t>
    <phoneticPr fontId="5"/>
  </si>
  <si>
    <t>　要望者連絡先は自宅電話番号もしくは携帯番号を記入</t>
    <rPh sb="1" eb="3">
      <t>ヨウボウ</t>
    </rPh>
    <rPh sb="3" eb="4">
      <t>シャ</t>
    </rPh>
    <rPh sb="4" eb="6">
      <t>レンラク</t>
    </rPh>
    <rPh sb="6" eb="7">
      <t>サキ</t>
    </rPh>
    <rPh sb="8" eb="10">
      <t>ジタク</t>
    </rPh>
    <rPh sb="10" eb="12">
      <t>デンワ</t>
    </rPh>
    <rPh sb="12" eb="14">
      <t>バンゴウ</t>
    </rPh>
    <rPh sb="18" eb="20">
      <t>ケイタイ</t>
    </rPh>
    <rPh sb="20" eb="22">
      <t>バンゴウ</t>
    </rPh>
    <rPh sb="23" eb="25">
      <t>キニュウ</t>
    </rPh>
    <phoneticPr fontId="5"/>
  </si>
  <si>
    <t>　現状については、現在の使用形態（住居、畑、空き地等）を記入</t>
    <rPh sb="1" eb="3">
      <t>ゲンジョウ</t>
    </rPh>
    <rPh sb="9" eb="11">
      <t>ゲンザイ</t>
    </rPh>
    <rPh sb="12" eb="14">
      <t>シヨウ</t>
    </rPh>
    <rPh sb="14" eb="16">
      <t>ケイタイ</t>
    </rPh>
    <rPh sb="17" eb="19">
      <t>ジュウキョ</t>
    </rPh>
    <rPh sb="20" eb="21">
      <t>ハタケ</t>
    </rPh>
    <rPh sb="22" eb="23">
      <t>ア</t>
    </rPh>
    <rPh sb="24" eb="25">
      <t>チ</t>
    </rPh>
    <rPh sb="25" eb="26">
      <t>ナド</t>
    </rPh>
    <rPh sb="28" eb="30">
      <t>キニュウ</t>
    </rPh>
    <phoneticPr fontId="5"/>
  </si>
  <si>
    <t>　作物の有無については、作物がある場合に作物名を記入（複数の作物がある場合、１番面積の広い作物を記入）</t>
    <rPh sb="1" eb="3">
      <t>サクモツ</t>
    </rPh>
    <rPh sb="4" eb="6">
      <t>ウム</t>
    </rPh>
    <rPh sb="12" eb="14">
      <t>サクモツ</t>
    </rPh>
    <rPh sb="17" eb="19">
      <t>バアイ</t>
    </rPh>
    <rPh sb="20" eb="22">
      <t>サクモツ</t>
    </rPh>
    <rPh sb="22" eb="23">
      <t>ナ</t>
    </rPh>
    <rPh sb="24" eb="26">
      <t>キニュウ</t>
    </rPh>
    <rPh sb="27" eb="29">
      <t>フクスウ</t>
    </rPh>
    <rPh sb="30" eb="32">
      <t>サクモツ</t>
    </rPh>
    <rPh sb="35" eb="37">
      <t>バアイ</t>
    </rPh>
    <rPh sb="39" eb="40">
      <t>バン</t>
    </rPh>
    <rPh sb="40" eb="42">
      <t>メンセキ</t>
    </rPh>
    <rPh sb="43" eb="44">
      <t>ヒロ</t>
    </rPh>
    <rPh sb="45" eb="47">
      <t>サクモツ</t>
    </rPh>
    <rPh sb="48" eb="50">
      <t>キニュウ</t>
    </rPh>
    <phoneticPr fontId="5"/>
  </si>
  <si>
    <t>　要望理由はできるだけ具体的に記入</t>
    <rPh sb="1" eb="3">
      <t>ヨウボウ</t>
    </rPh>
    <rPh sb="3" eb="5">
      <t>リユウ</t>
    </rPh>
    <rPh sb="11" eb="14">
      <t>グタイテキ</t>
    </rPh>
    <rPh sb="15" eb="17">
      <t>キニュウ</t>
    </rPh>
    <phoneticPr fontId="5"/>
  </si>
  <si>
    <t>磁気探査同意書（　本島・離島地区　）</t>
    <rPh sb="0" eb="2">
      <t>ジキ</t>
    </rPh>
    <rPh sb="2" eb="4">
      <t>タンサ</t>
    </rPh>
    <rPh sb="9" eb="11">
      <t>ホントウ</t>
    </rPh>
    <rPh sb="12" eb="14">
      <t>リトウ</t>
    </rPh>
    <rPh sb="14" eb="16">
      <t>チク</t>
    </rPh>
    <phoneticPr fontId="4"/>
  </si>
  <si>
    <t xml:space="preserve">申請地（ </t>
    <rPh sb="0" eb="2">
      <t>シンセイ</t>
    </rPh>
    <rPh sb="2" eb="3">
      <t>チ</t>
    </rPh>
    <phoneticPr fontId="4"/>
  </si>
  <si>
    <t>）</t>
    <phoneticPr fontId="4"/>
  </si>
  <si>
    <t xml:space="preserve"> 　</t>
  </si>
  <si>
    <t>沖縄県知事　殿</t>
    <phoneticPr fontId="4"/>
  </si>
  <si>
    <t>住所：</t>
    <phoneticPr fontId="4"/>
  </si>
  <si>
    <t>電話：</t>
    <rPh sb="0" eb="2">
      <t>デンワ</t>
    </rPh>
    <phoneticPr fontId="4"/>
  </si>
  <si>
    <t>（携帯　　　　　　　　）</t>
    <phoneticPr fontId="4"/>
  </si>
  <si>
    <t>氏名：</t>
    <phoneticPr fontId="4"/>
  </si>
  <si>
    <t>印</t>
    <phoneticPr fontId="4"/>
  </si>
  <si>
    <t>提出様式</t>
    <rPh sb="0" eb="2">
      <t>テイシュツ</t>
    </rPh>
    <rPh sb="2" eb="4">
      <t>ヨウシキ</t>
    </rPh>
    <phoneticPr fontId="5"/>
  </si>
  <si>
    <t>●</t>
    <phoneticPr fontId="4"/>
  </si>
  <si>
    <t>土地所有者</t>
    <rPh sb="0" eb="2">
      <t>トチ</t>
    </rPh>
    <rPh sb="2" eb="4">
      <t>ショユウ</t>
    </rPh>
    <rPh sb="4" eb="5">
      <t>シャ</t>
    </rPh>
    <phoneticPr fontId="5"/>
  </si>
  <si>
    <t>　※調査・探査・発掘</t>
    <phoneticPr fontId="4"/>
  </si>
  <si>
    <t>　（土地所有者）</t>
    <rPh sb="2" eb="4">
      <t>トチ</t>
    </rPh>
    <rPh sb="4" eb="6">
      <t>ショユウ</t>
    </rPh>
    <rPh sb="6" eb="7">
      <t>シャ</t>
    </rPh>
    <phoneticPr fontId="5"/>
  </si>
  <si>
    <t>同意書に使用する印鑑は認印とします。</t>
  </si>
  <si>
    <t>●申請地について</t>
    <rPh sb="1" eb="3">
      <t>シンセイ</t>
    </rPh>
    <rPh sb="3" eb="4">
      <t>チ</t>
    </rPh>
    <phoneticPr fontId="4"/>
  </si>
  <si>
    <t>●署名欄について</t>
    <rPh sb="1" eb="3">
      <t>ショメイ</t>
    </rPh>
    <rPh sb="3" eb="4">
      <t>ラン</t>
    </rPh>
    <phoneticPr fontId="4"/>
  </si>
  <si>
    <t>１.</t>
    <phoneticPr fontId="4"/>
  </si>
  <si>
    <t>２.</t>
    <phoneticPr fontId="4"/>
  </si>
  <si>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4"/>
  </si>
  <si>
    <r>
      <t>　</t>
    </r>
    <r>
      <rPr>
        <b/>
        <u/>
        <sz val="11"/>
        <rFont val="ＭＳ Ｐゴシック"/>
        <family val="3"/>
        <charset val="128"/>
      </rPr>
      <t>要望者がいない場合は提出不要です。</t>
    </r>
    <rPh sb="1" eb="3">
      <t>ヨウボウ</t>
    </rPh>
    <rPh sb="3" eb="4">
      <t>シャ</t>
    </rPh>
    <rPh sb="8" eb="10">
      <t>バアイ</t>
    </rPh>
    <rPh sb="11" eb="13">
      <t>テイシュツ</t>
    </rPh>
    <rPh sb="13" eb="15">
      <t>フヨウ</t>
    </rPh>
    <phoneticPr fontId="5"/>
  </si>
  <si>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4"/>
  </si>
  <si>
    <t>　　（要望提出用）</t>
    <rPh sb="3" eb="5">
      <t>ヨウボウ</t>
    </rPh>
    <rPh sb="5" eb="7">
      <t>テイシュツ</t>
    </rPh>
    <rPh sb="7" eb="8">
      <t>ヨウ</t>
    </rPh>
    <phoneticPr fontId="4"/>
  </si>
  <si>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5"/>
  </si>
  <si>
    <t>提出締切日</t>
    <rPh sb="0" eb="2">
      <t>テイシュツ</t>
    </rPh>
    <rPh sb="2" eb="3">
      <t>シ</t>
    </rPh>
    <rPh sb="3" eb="4">
      <t>キ</t>
    </rPh>
    <rPh sb="4" eb="5">
      <t>ビ</t>
    </rPh>
    <phoneticPr fontId="4"/>
  </si>
  <si>
    <t>　令和　　年　　月　　日</t>
    <rPh sb="1" eb="3">
      <t>レイワ</t>
    </rPh>
    <phoneticPr fontId="4"/>
  </si>
  <si>
    <t>①　探査予定面積が100㎡を超えること。</t>
    <rPh sb="2" eb="4">
      <t>タンサ</t>
    </rPh>
    <rPh sb="4" eb="6">
      <t>ヨテイ</t>
    </rPh>
    <rPh sb="6" eb="8">
      <t>メンセキ</t>
    </rPh>
    <rPh sb="14" eb="15">
      <t>コ</t>
    </rPh>
    <phoneticPr fontId="5"/>
  </si>
  <si>
    <t>　私は、別添の「磁気探査要望の注意事項」を確認し、上記地番において、</t>
    <rPh sb="21" eb="23">
      <t>カクニン</t>
    </rPh>
    <rPh sb="25" eb="27">
      <t>ジョウキ</t>
    </rPh>
    <rPh sb="27" eb="29">
      <t>チバン</t>
    </rPh>
    <phoneticPr fontId="4"/>
  </si>
  <si>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4"/>
  </si>
  <si>
    <t>要望依頼年度：</t>
    <rPh sb="0" eb="2">
      <t>ヨウボウ</t>
    </rPh>
    <rPh sb="2" eb="4">
      <t>イライ</t>
    </rPh>
    <rPh sb="4" eb="6">
      <t>ネンド</t>
    </rPh>
    <phoneticPr fontId="4"/>
  </si>
  <si>
    <t>回数（第○回）：</t>
    <rPh sb="0" eb="2">
      <t>カイスウ</t>
    </rPh>
    <rPh sb="3" eb="4">
      <t>ダイ</t>
    </rPh>
    <rPh sb="5" eb="6">
      <t>カイ</t>
    </rPh>
    <phoneticPr fontId="4"/>
  </si>
  <si>
    <t>提出期限：</t>
    <rPh sb="0" eb="2">
      <t>テイシュツ</t>
    </rPh>
    <rPh sb="2" eb="4">
      <t>キゲン</t>
    </rPh>
    <phoneticPr fontId="4"/>
  </si>
  <si>
    <t>要望者</t>
    <rPh sb="0" eb="2">
      <t>ヨウボウ</t>
    </rPh>
    <rPh sb="2" eb="3">
      <t>シャ</t>
    </rPh>
    <phoneticPr fontId="5"/>
  </si>
  <si>
    <t>土地所有者との関係：</t>
    <rPh sb="0" eb="2">
      <t>トチ</t>
    </rPh>
    <rPh sb="2" eb="5">
      <t>ショユウシャ</t>
    </rPh>
    <rPh sb="7" eb="9">
      <t>カンケイ</t>
    </rPh>
    <phoneticPr fontId="4"/>
  </si>
  <si>
    <t>　（要望者）</t>
    <rPh sb="2" eb="4">
      <t>ヨウボウ</t>
    </rPh>
    <rPh sb="4" eb="5">
      <t>シャ</t>
    </rPh>
    <phoneticPr fontId="5"/>
  </si>
  <si>
    <t>※土地所有者本人の署名押印または委任状が必要です。</t>
    <rPh sb="1" eb="3">
      <t>トチ</t>
    </rPh>
    <rPh sb="3" eb="6">
      <t>ショユウシャ</t>
    </rPh>
    <rPh sb="6" eb="8">
      <t>ホンニン</t>
    </rPh>
    <rPh sb="9" eb="11">
      <t>ショメイ</t>
    </rPh>
    <rPh sb="11" eb="13">
      <t>オウイン</t>
    </rPh>
    <rPh sb="16" eb="19">
      <t>イニンジョウ</t>
    </rPh>
    <rPh sb="20" eb="22">
      <t>ヒツヨウ</t>
    </rPh>
    <phoneticPr fontId="5"/>
  </si>
  <si>
    <t>　また、代筆する場合は、さらに、代筆しなければならなくなった理由、</t>
    <rPh sb="4" eb="6">
      <t>ダイヒツ</t>
    </rPh>
    <rPh sb="8" eb="10">
      <t>バアイ</t>
    </rPh>
    <rPh sb="16" eb="18">
      <t>ダイヒツ</t>
    </rPh>
    <rPh sb="30" eb="32">
      <t>リユウ</t>
    </rPh>
    <phoneticPr fontId="4"/>
  </si>
  <si>
    <t>　代筆者の氏名、委任状の内容を本人に了解を得た、ということを委任状に</t>
    <rPh sb="8" eb="11">
      <t>イニンジョウ</t>
    </rPh>
    <rPh sb="12" eb="14">
      <t>ナイヨウ</t>
    </rPh>
    <rPh sb="15" eb="17">
      <t>ホンニン</t>
    </rPh>
    <rPh sb="18" eb="20">
      <t>リョウカイ</t>
    </rPh>
    <rPh sb="21" eb="22">
      <t>エ</t>
    </rPh>
    <rPh sb="30" eb="33">
      <t>イニンジョウ</t>
    </rPh>
    <phoneticPr fontId="4"/>
  </si>
  <si>
    <t>　何らかの理由で土地所有者本人の署名押印が難しい場合、委任状のご提出を</t>
    <rPh sb="1" eb="2">
      <t>ナン</t>
    </rPh>
    <rPh sb="5" eb="7">
      <t>リユウ</t>
    </rPh>
    <rPh sb="8" eb="10">
      <t>トチ</t>
    </rPh>
    <rPh sb="10" eb="13">
      <t>ショユウシャ</t>
    </rPh>
    <rPh sb="13" eb="15">
      <t>ホンニン</t>
    </rPh>
    <rPh sb="16" eb="18">
      <t>ショメイ</t>
    </rPh>
    <rPh sb="18" eb="20">
      <t>オウイン</t>
    </rPh>
    <rPh sb="21" eb="22">
      <t>ムズカ</t>
    </rPh>
    <rPh sb="24" eb="26">
      <t>バアイ</t>
    </rPh>
    <rPh sb="29" eb="30">
      <t>ジョウ</t>
    </rPh>
    <rPh sb="32" eb="34">
      <t>テイシュツ</t>
    </rPh>
    <phoneticPr fontId="4"/>
  </si>
  <si>
    <t>　お願いします。委任状記載事項は、委任年月日、委任者の氏名・住所、</t>
    <rPh sb="8" eb="11">
      <t>イニンジョウ</t>
    </rPh>
    <rPh sb="11" eb="13">
      <t>キサイ</t>
    </rPh>
    <rPh sb="13" eb="15">
      <t>ジコウ</t>
    </rPh>
    <rPh sb="17" eb="19">
      <t>イニン</t>
    </rPh>
    <phoneticPr fontId="4"/>
  </si>
  <si>
    <r>
      <t>　（例：</t>
    </r>
    <r>
      <rPr>
        <sz val="11"/>
        <rFont val="ＭＳ Ｐゴシック"/>
        <family val="3"/>
        <charset val="128"/>
      </rPr>
      <t>要望箇所周辺で過去に不発弾等の発見があった。など）</t>
    </r>
    <rPh sb="2" eb="3">
      <t>レイ</t>
    </rPh>
    <phoneticPr fontId="5"/>
  </si>
  <si>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5"/>
  </si>
  <si>
    <r>
      <t>　</t>
    </r>
    <r>
      <rPr>
        <sz val="11"/>
        <rFont val="ＭＳ Ｐゴシック"/>
        <family val="3"/>
        <charset val="128"/>
      </rPr>
      <t>要望箇所地番は ○○番地 他○筆ではなく、</t>
    </r>
    <r>
      <rPr>
        <b/>
        <sz val="11"/>
        <rFont val="ＭＳ Ｐゴシック"/>
        <family val="3"/>
        <charset val="128"/>
      </rPr>
      <t>要望箇所全ての地番を記入</t>
    </r>
    <rPh sb="1" eb="3">
      <t>ヨウボウ</t>
    </rPh>
    <rPh sb="3" eb="5">
      <t>カショ</t>
    </rPh>
    <rPh sb="5" eb="7">
      <t>チバン</t>
    </rPh>
    <rPh sb="11" eb="13">
      <t>バンチ</t>
    </rPh>
    <rPh sb="14" eb="15">
      <t>ホカ</t>
    </rPh>
    <rPh sb="16" eb="17">
      <t>ヒツ</t>
    </rPh>
    <rPh sb="22" eb="24">
      <t>ヨウボウ</t>
    </rPh>
    <rPh sb="24" eb="26">
      <t>カショ</t>
    </rPh>
    <rPh sb="26" eb="27">
      <t>スベ</t>
    </rPh>
    <rPh sb="29" eb="31">
      <t>チバン</t>
    </rPh>
    <rPh sb="32" eb="34">
      <t>キニュウ</t>
    </rPh>
    <phoneticPr fontId="5"/>
  </si>
  <si>
    <t>委　　任　　状</t>
    <rPh sb="0" eb="1">
      <t>イ</t>
    </rPh>
    <rPh sb="3" eb="4">
      <t>ニン</t>
    </rPh>
    <rPh sb="6" eb="7">
      <t>ジョウ</t>
    </rPh>
    <phoneticPr fontId="34"/>
  </si>
  <si>
    <t>代理人</t>
    <rPh sb="0" eb="3">
      <t>ダイリニン</t>
    </rPh>
    <phoneticPr fontId="34"/>
  </si>
  <si>
    <t>住所</t>
    <rPh sb="0" eb="2">
      <t>ジュウショ</t>
    </rPh>
    <phoneticPr fontId="34"/>
  </si>
  <si>
    <t>氏名</t>
    <rPh sb="0" eb="2">
      <t>シメイ</t>
    </rPh>
    <phoneticPr fontId="34"/>
  </si>
  <si>
    <t>印</t>
    <rPh sb="0" eb="1">
      <t>イン</t>
    </rPh>
    <phoneticPr fontId="34"/>
  </si>
  <si>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34"/>
  </si>
  <si>
    <t>1、</t>
    <phoneticPr fontId="34"/>
  </si>
  <si>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34"/>
  </si>
  <si>
    <t>理　　由</t>
    <rPh sb="0" eb="1">
      <t>リ</t>
    </rPh>
    <rPh sb="3" eb="4">
      <t>ヨシ</t>
    </rPh>
    <phoneticPr fontId="34"/>
  </si>
  <si>
    <t>不動産の表示(登記簿標記)</t>
    <rPh sb="7" eb="10">
      <t>トウキボ</t>
    </rPh>
    <rPh sb="10" eb="12">
      <t>ヒョウキ</t>
    </rPh>
    <phoneticPr fontId="34"/>
  </si>
  <si>
    <t>　所　　　 在</t>
    <phoneticPr fontId="34"/>
  </si>
  <si>
    <t>　土 地 面 積　           　　         ㎡</t>
    <rPh sb="1" eb="2">
      <t>ツチ</t>
    </rPh>
    <rPh sb="3" eb="4">
      <t>チ</t>
    </rPh>
    <phoneticPr fontId="34"/>
  </si>
  <si>
    <t>令和　　年　　　月　　　日</t>
    <rPh sb="0" eb="2">
      <t>レイワ</t>
    </rPh>
    <rPh sb="4" eb="5">
      <t>ネン</t>
    </rPh>
    <rPh sb="8" eb="9">
      <t>ガツ</t>
    </rPh>
    <rPh sb="12" eb="13">
      <t>ニチ</t>
    </rPh>
    <phoneticPr fontId="34"/>
  </si>
  <si>
    <t>地権者</t>
    <rPh sb="0" eb="3">
      <t>チケンシャ</t>
    </rPh>
    <phoneticPr fontId="34"/>
  </si>
  <si>
    <t>代筆の場合</t>
    <rPh sb="0" eb="2">
      <t>ダイヒツ</t>
    </rPh>
    <rPh sb="3" eb="5">
      <t>バアイ</t>
    </rPh>
    <phoneticPr fontId="34"/>
  </si>
  <si>
    <t>　代筆理由:</t>
    <rPh sb="1" eb="3">
      <t>ダイヒツ</t>
    </rPh>
    <rPh sb="3" eb="5">
      <t>リユウ</t>
    </rPh>
    <phoneticPr fontId="34"/>
  </si>
  <si>
    <t>　代筆者氏名:</t>
    <rPh sb="1" eb="4">
      <t>ダイヒツシャ</t>
    </rPh>
    <rPh sb="4" eb="6">
      <t>シメイ</t>
    </rPh>
    <phoneticPr fontId="34"/>
  </si>
  <si>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34"/>
  </si>
  <si>
    <t>以上</t>
    <rPh sb="0" eb="2">
      <t>イジョウ</t>
    </rPh>
    <phoneticPr fontId="34"/>
  </si>
  <si>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34"/>
  </si>
  <si>
    <t>　所　　　 在　</t>
    <phoneticPr fontId="34"/>
  </si>
  <si>
    <t xml:space="preserve">　種　　 　類　   </t>
    <phoneticPr fontId="34"/>
  </si>
  <si>
    <t>　土 地 面 積　        　　            ㎡</t>
    <rPh sb="1" eb="2">
      <t>ツチ</t>
    </rPh>
    <rPh sb="3" eb="4">
      <t>チ</t>
    </rPh>
    <phoneticPr fontId="34"/>
  </si>
  <si>
    <t>地権者氏名</t>
    <rPh sb="0" eb="3">
      <t>チケンシャ</t>
    </rPh>
    <rPh sb="3" eb="5">
      <t>シメイ</t>
    </rPh>
    <phoneticPr fontId="34"/>
  </si>
  <si>
    <t>相 続 者</t>
    <rPh sb="0" eb="1">
      <t>ソウ</t>
    </rPh>
    <rPh sb="2" eb="3">
      <t>ゾク</t>
    </rPh>
    <rPh sb="4" eb="5">
      <t>シャ</t>
    </rPh>
    <phoneticPr fontId="34"/>
  </si>
  <si>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34"/>
  </si>
  <si>
    <t>※変更しないで</t>
    <rPh sb="1" eb="3">
      <t>ヘンコウ</t>
    </rPh>
    <phoneticPr fontId="4"/>
  </si>
  <si>
    <t>畑</t>
    <rPh sb="0" eb="1">
      <t>ハタケ</t>
    </rPh>
    <phoneticPr fontId="4"/>
  </si>
  <si>
    <t>無</t>
    <rPh sb="0" eb="1">
      <t>ナ</t>
    </rPh>
    <phoneticPr fontId="4"/>
  </si>
  <si>
    <t>不発弾の存する可能性がある。</t>
    <rPh sb="0" eb="2">
      <t>フハツ</t>
    </rPh>
    <rPh sb="2" eb="3">
      <t>ダン</t>
    </rPh>
    <rPh sb="4" eb="5">
      <t>ソン</t>
    </rPh>
    <rPh sb="7" eb="10">
      <t>カノウセイ</t>
    </rPh>
    <phoneticPr fontId="4"/>
  </si>
  <si>
    <t xml:space="preserve"> 　　　　　　　　　　　　　</t>
    <phoneticPr fontId="5"/>
  </si>
  <si>
    <t>市町村名：</t>
    <phoneticPr fontId="4"/>
  </si>
  <si>
    <t>担当者名：　　　　　　　</t>
    <rPh sb="0" eb="3">
      <t>タントウシャ</t>
    </rPh>
    <rPh sb="3" eb="4">
      <t>ナ</t>
    </rPh>
    <phoneticPr fontId="5"/>
  </si>
  <si>
    <t>090-○○○○-○○○○</t>
    <phoneticPr fontId="4"/>
  </si>
  <si>
    <t>○○市○○１１１－１</t>
    <rPh sb="2" eb="3">
      <t>イチ</t>
    </rPh>
    <phoneticPr fontId="4"/>
  </si>
  <si>
    <t>山田　次郎</t>
    <rPh sb="0" eb="2">
      <t>ヤマダ</t>
    </rPh>
    <rPh sb="3" eb="5">
      <t>ジロウ</t>
    </rPh>
    <phoneticPr fontId="4"/>
  </si>
  <si>
    <t>山田　三郎</t>
    <rPh sb="0" eb="2">
      <t>ヤマダ</t>
    </rPh>
    <rPh sb="3" eb="5">
      <t>サブロウ</t>
    </rPh>
    <phoneticPr fontId="4"/>
  </si>
  <si>
    <t>山田　太郎</t>
    <rPh sb="0" eb="2">
      <t>ヤマダ</t>
    </rPh>
    <rPh sb="3" eb="4">
      <t>フトシ</t>
    </rPh>
    <rPh sb="4" eb="5">
      <t>ロウ</t>
    </rPh>
    <phoneticPr fontId="4"/>
  </si>
  <si>
    <t>１</t>
  </si>
  <si>
    <t>２</t>
  </si>
  <si>
    <t>※</t>
  </si>
  <si>
    <t>探査・発掘箇所に選定された場合は、土地の調査終了後に探査を実施します。</t>
  </si>
  <si>
    <t>３</t>
  </si>
  <si>
    <t>４</t>
  </si>
  <si>
    <t>　　　　　</t>
  </si>
  <si>
    <t>不発弾探査申請状況調査について（広域探査発掘加速化事業）</t>
    <rPh sb="0" eb="3">
      <t>フハツダン</t>
    </rPh>
    <rPh sb="3" eb="5">
      <t>タンサ</t>
    </rPh>
    <rPh sb="5" eb="7">
      <t>シンセイ</t>
    </rPh>
    <rPh sb="7" eb="9">
      <t>ジョウキョウ</t>
    </rPh>
    <rPh sb="9" eb="11">
      <t>チョウサ</t>
    </rPh>
    <rPh sb="16" eb="18">
      <t>コウイキ</t>
    </rPh>
    <rPh sb="18" eb="20">
      <t>タンサ</t>
    </rPh>
    <rPh sb="20" eb="22">
      <t>ハックツ</t>
    </rPh>
    <rPh sb="22" eb="25">
      <t>カソクカ</t>
    </rPh>
    <rPh sb="25" eb="27">
      <t>ジギョウ</t>
    </rPh>
    <phoneticPr fontId="5"/>
  </si>
  <si>
    <t>別紙１（要望箇所一覧表）</t>
    <rPh sb="0" eb="2">
      <t>ベッシ</t>
    </rPh>
    <rPh sb="4" eb="6">
      <t>ヨウボウ</t>
    </rPh>
    <rPh sb="6" eb="8">
      <t>カショ</t>
    </rPh>
    <rPh sb="8" eb="11">
      <t>イチランヒョウ</t>
    </rPh>
    <phoneticPr fontId="4"/>
  </si>
  <si>
    <t xml:space="preserve"> 提　出　要　綱    </t>
    <rPh sb="1" eb="2">
      <t>ツツミ</t>
    </rPh>
    <rPh sb="3" eb="4">
      <t>デ</t>
    </rPh>
    <rPh sb="5" eb="6">
      <t>ヨウ</t>
    </rPh>
    <rPh sb="7" eb="8">
      <t>ツナ</t>
    </rPh>
    <phoneticPr fontId="5"/>
  </si>
  <si>
    <t>　今回の申請状況調査にあたっては、当該事業にかかる積極的な周知活動をする必要はありません。</t>
    <rPh sb="4" eb="6">
      <t>シンセイ</t>
    </rPh>
    <rPh sb="6" eb="8">
      <t>ジョウキョウ</t>
    </rPh>
    <rPh sb="17" eb="19">
      <t>トウガイ</t>
    </rPh>
    <rPh sb="19" eb="21">
      <t>ジギョウ</t>
    </rPh>
    <rPh sb="25" eb="28">
      <t>セッキョクテキ</t>
    </rPh>
    <rPh sb="29" eb="31">
      <t>シュウチ</t>
    </rPh>
    <rPh sb="31" eb="33">
      <t>カツドウ</t>
    </rPh>
    <rPh sb="36" eb="38">
      <t>ヒツヨウ</t>
    </rPh>
    <phoneticPr fontId="4"/>
  </si>
  <si>
    <t>にて提出してください。</t>
    <phoneticPr fontId="4"/>
  </si>
  <si>
    <t>これまでに申請がある箇所及びまたは、期限までに申請があった場合には、別紙１(要望箇所一覧表)</t>
    <rPh sb="5" eb="7">
      <t>シンセイ</t>
    </rPh>
    <rPh sb="10" eb="12">
      <t>カショ</t>
    </rPh>
    <rPh sb="12" eb="13">
      <t>オヨ</t>
    </rPh>
    <rPh sb="18" eb="20">
      <t>キゲン</t>
    </rPh>
    <rPh sb="23" eb="25">
      <t>シンセイ</t>
    </rPh>
    <rPh sb="29" eb="31">
      <t>バアイ</t>
    </rPh>
    <rPh sb="34" eb="36">
      <t>ベッシ</t>
    </rPh>
    <phoneticPr fontId="4"/>
  </si>
  <si>
    <t>③　木々やビニールハウス等の構造物がある場合は撤去していること。</t>
    <phoneticPr fontId="4"/>
  </si>
  <si>
    <t>別紙２（磁気探査同意書及び磁気探査要望の注意事項）</t>
    <rPh sb="0" eb="2">
      <t>ベッシ</t>
    </rPh>
    <rPh sb="4" eb="6">
      <t>ジキ</t>
    </rPh>
    <rPh sb="6" eb="8">
      <t>タンサ</t>
    </rPh>
    <rPh sb="8" eb="11">
      <t>ドウイショ</t>
    </rPh>
    <rPh sb="11" eb="12">
      <t>オヨ</t>
    </rPh>
    <rPh sb="13" eb="15">
      <t>ジキ</t>
    </rPh>
    <rPh sb="15" eb="17">
      <t>タンサ</t>
    </rPh>
    <rPh sb="17" eb="19">
      <t>ヨウボウ</t>
    </rPh>
    <rPh sb="20" eb="22">
      <t>チュウイ</t>
    </rPh>
    <rPh sb="22" eb="24">
      <t>ジコウ</t>
    </rPh>
    <phoneticPr fontId="4"/>
  </si>
  <si>
    <t>　コピーを要望者に渡すようお願いします</t>
    <phoneticPr fontId="4"/>
  </si>
  <si>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4"/>
  </si>
  <si>
    <t>していただくため、上記の対応お願いします。）</t>
    <rPh sb="9" eb="11">
      <t>ジョウキ</t>
    </rPh>
    <rPh sb="12" eb="14">
      <t>タイオウ</t>
    </rPh>
    <rPh sb="15" eb="16">
      <t>ネガ</t>
    </rPh>
    <phoneticPr fontId="4"/>
  </si>
  <si>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5"/>
  </si>
  <si>
    <r>
      <t>ただし、別添</t>
    </r>
    <r>
      <rPr>
        <u/>
        <sz val="12"/>
        <rFont val="ＭＳ ゴシック"/>
        <family val="3"/>
        <charset val="128"/>
      </rPr>
      <t>の注意事項に該当する場合は、探査が実施できない</t>
    </r>
    <r>
      <rPr>
        <sz val="12"/>
        <rFont val="ＭＳ ゴシック"/>
        <family val="3"/>
        <charset val="128"/>
      </rPr>
      <t>こともありますので</t>
    </r>
    <rPh sb="4" eb="6">
      <t>ベッテン</t>
    </rPh>
    <rPh sb="7" eb="9">
      <t>チュウイ</t>
    </rPh>
    <rPh sb="9" eb="11">
      <t>ジコウ</t>
    </rPh>
    <rPh sb="12" eb="14">
      <t>ガイトウ</t>
    </rPh>
    <rPh sb="16" eb="18">
      <t>バアイ</t>
    </rPh>
    <rPh sb="20" eb="22">
      <t>タンサ</t>
    </rPh>
    <rPh sb="23" eb="25">
      <t>ジッシ</t>
    </rPh>
    <phoneticPr fontId="5"/>
  </si>
  <si>
    <t>ご了承下さい。</t>
    <phoneticPr fontId="4"/>
  </si>
  <si>
    <t>磁気探査要望の注意事項（要望者への説明事項）</t>
    <phoneticPr fontId="4"/>
  </si>
  <si>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4"/>
  </si>
  <si>
    <t>同意書を書いた日付を記入して下さい。</t>
    <phoneticPr fontId="4"/>
  </si>
  <si>
    <t>同意書に使用する印鑑は認印とします。</t>
    <phoneticPr fontId="4"/>
  </si>
  <si>
    <t>別紙２（磁気探査同意書）の記入方法</t>
    <rPh sb="0" eb="2">
      <t>ベッシ</t>
    </rPh>
    <rPh sb="4" eb="6">
      <t>ジキ</t>
    </rPh>
    <rPh sb="6" eb="8">
      <t>タンサ</t>
    </rPh>
    <rPh sb="8" eb="11">
      <t>ドウイショ</t>
    </rPh>
    <rPh sb="13" eb="15">
      <t>キニュウ</t>
    </rPh>
    <rPh sb="15" eb="17">
      <t>ホウホウ</t>
    </rPh>
    <phoneticPr fontId="4"/>
  </si>
  <si>
    <t>※別紙２の「同意書及び磁気探査要望の注意事項」について、原本を県に提出、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4"/>
  </si>
  <si>
    <t>また、土地改良や他事業計画地については磁気探査ができない場合があります。</t>
    <rPh sb="28" eb="30">
      <t>バアイ</t>
    </rPh>
    <phoneticPr fontId="4"/>
  </si>
  <si>
    <t>バックホウによる安全な施工ができない傾斜地、等</t>
    <rPh sb="11" eb="13">
      <t>セコウ</t>
    </rPh>
    <rPh sb="18" eb="21">
      <t>ケイシャチ</t>
    </rPh>
    <rPh sb="22" eb="23">
      <t>トウ</t>
    </rPh>
    <phoneticPr fontId="4"/>
  </si>
  <si>
    <t>必要がある場合は、あらかじめ沖縄県防災危機管理課までご連絡ください。</t>
    <rPh sb="14" eb="17">
      <t>オキナワケン</t>
    </rPh>
    <rPh sb="17" eb="19">
      <t>ボウサイ</t>
    </rPh>
    <rPh sb="19" eb="21">
      <t>キキ</t>
    </rPh>
    <rPh sb="21" eb="24">
      <t>カンリカ</t>
    </rPh>
    <rPh sb="27" eb="29">
      <t>レンラク</t>
    </rPh>
    <phoneticPr fontId="4"/>
  </si>
  <si>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4"/>
  </si>
  <si>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4"/>
  </si>
  <si>
    <t>※急傾斜地崩壊危険区域、土砂災害特別警戒区域、土砂災害警戒区域、</t>
    <phoneticPr fontId="4"/>
  </si>
  <si>
    <t>中止になる場合があります。</t>
    <phoneticPr fontId="4"/>
  </si>
  <si>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4"/>
  </si>
  <si>
    <t>１</t>
    <phoneticPr fontId="4"/>
  </si>
  <si>
    <t>本事業について</t>
    <rPh sb="0" eb="1">
      <t>ホン</t>
    </rPh>
    <rPh sb="1" eb="3">
      <t>ジギョウ</t>
    </rPh>
    <phoneticPr fontId="4"/>
  </si>
  <si>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4"/>
  </si>
  <si>
    <t>②不発弾等が埋没している可能性の高い地域、緊急性、各地域のバランス等を考慮し予算の範囲内で</t>
    <phoneticPr fontId="4"/>
  </si>
  <si>
    <r>
      <t>実施するため、</t>
    </r>
    <r>
      <rPr>
        <b/>
        <u/>
        <sz val="12"/>
        <rFont val="ＭＳ 明朝"/>
        <family val="1"/>
        <charset val="128"/>
      </rPr>
      <t>磁気探査まで時間を要する場合や実施できない場合があります。</t>
    </r>
    <phoneticPr fontId="4"/>
  </si>
  <si>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4"/>
  </si>
  <si>
    <t>２</t>
    <phoneticPr fontId="4"/>
  </si>
  <si>
    <t>磁気探査までのながれについて</t>
    <rPh sb="0" eb="2">
      <t>ジキ</t>
    </rPh>
    <rPh sb="2" eb="4">
      <t>タンサ</t>
    </rPh>
    <phoneticPr fontId="4"/>
  </si>
  <si>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4"/>
  </si>
  <si>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4"/>
  </si>
  <si>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4"/>
  </si>
  <si>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4"/>
  </si>
  <si>
    <t>不発弾探査を完了します。その際、完了の同意書の提出をお願いします。</t>
    <rPh sb="23" eb="25">
      <t>テイシュツ</t>
    </rPh>
    <rPh sb="27" eb="28">
      <t>ネガ</t>
    </rPh>
    <phoneticPr fontId="4"/>
  </si>
  <si>
    <t>３</t>
    <phoneticPr fontId="4"/>
  </si>
  <si>
    <t>本事業で磁気探査ができない場合</t>
    <rPh sb="0" eb="1">
      <t>ホン</t>
    </rPh>
    <rPh sb="1" eb="3">
      <t>ジギョウ</t>
    </rPh>
    <rPh sb="4" eb="6">
      <t>ジキ</t>
    </rPh>
    <rPh sb="6" eb="8">
      <t>タンサ</t>
    </rPh>
    <rPh sb="13" eb="15">
      <t>バアイ</t>
    </rPh>
    <phoneticPr fontId="4"/>
  </si>
  <si>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4"/>
  </si>
  <si>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4"/>
  </si>
  <si>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4"/>
  </si>
  <si>
    <t>④森林区域に指定されている箇所は磁気探査できない場合があります。</t>
    <rPh sb="16" eb="18">
      <t>ジキ</t>
    </rPh>
    <rPh sb="24" eb="26">
      <t>バアイ</t>
    </rPh>
    <phoneticPr fontId="4"/>
  </si>
  <si>
    <t>※伐採及び伐採殻の処分その他の処分等については、所有者または要望者負担となります。</t>
    <rPh sb="3" eb="4">
      <t>オヨ</t>
    </rPh>
    <rPh sb="13" eb="14">
      <t>タ</t>
    </rPh>
    <rPh sb="15" eb="17">
      <t>ショブン</t>
    </rPh>
    <rPh sb="17" eb="18">
      <t>トウ</t>
    </rPh>
    <phoneticPr fontId="4"/>
  </si>
  <si>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4"/>
  </si>
  <si>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4"/>
  </si>
  <si>
    <t>一部探査未実施（一部中止）とする場合があります。</t>
    <rPh sb="0" eb="2">
      <t>イチブ</t>
    </rPh>
    <rPh sb="2" eb="4">
      <t>タンサ</t>
    </rPh>
    <rPh sb="4" eb="7">
      <t>ミジッシ</t>
    </rPh>
    <rPh sb="8" eb="10">
      <t>イチブ</t>
    </rPh>
    <phoneticPr fontId="4"/>
  </si>
  <si>
    <t>４</t>
    <phoneticPr fontId="4"/>
  </si>
  <si>
    <t>その他注意事項</t>
    <rPh sb="2" eb="3">
      <t>タ</t>
    </rPh>
    <rPh sb="3" eb="5">
      <t>チュウイ</t>
    </rPh>
    <rPh sb="5" eb="7">
      <t>ジコウ</t>
    </rPh>
    <phoneticPr fontId="4"/>
  </si>
  <si>
    <r>
      <rPr>
        <sz val="12"/>
        <rFont val="ＭＳ 明朝"/>
        <family val="1"/>
        <charset val="128"/>
      </rPr>
      <t>①</t>
    </r>
    <r>
      <rPr>
        <b/>
        <sz val="12"/>
        <rFont val="ＭＳ 明朝"/>
        <family val="1"/>
        <charset val="128"/>
      </rPr>
      <t>樹木やビニールハウスなど構造物がある場合は、撤去した上で要望をお願いします。</t>
    </r>
    <rPh sb="1" eb="3">
      <t>ジュモク</t>
    </rPh>
    <rPh sb="13" eb="16">
      <t>コウゾウブツ</t>
    </rPh>
    <phoneticPr fontId="4"/>
  </si>
  <si>
    <t>②当該土地に存在する廃棄物や掘削等で出た廃棄物については、基本的に存置とします。</t>
    <rPh sb="29" eb="32">
      <t>キホンテキ</t>
    </rPh>
    <rPh sb="33" eb="35">
      <t>ソンチ</t>
    </rPh>
    <phoneticPr fontId="4"/>
  </si>
  <si>
    <t>令和５年度</t>
    <rPh sb="0" eb="2">
      <t>レイワ</t>
    </rPh>
    <rPh sb="3" eb="5">
      <t>ネンド</t>
    </rPh>
    <phoneticPr fontId="3"/>
  </si>
  <si>
    <t>第１回</t>
    <rPh sb="0" eb="1">
      <t>ダイ</t>
    </rPh>
    <rPh sb="2" eb="3">
      <t>カイ</t>
    </rPh>
    <phoneticPr fontId="3"/>
  </si>
  <si>
    <t xml:space="preserve">    (同意書が複数枚になる場合もすべて署名・捺印すること）</t>
    <rPh sb="5" eb="8">
      <t>ドウイショ</t>
    </rPh>
    <rPh sb="9" eb="12">
      <t>フクスウマイ</t>
    </rPh>
    <rPh sb="15" eb="17">
      <t>バアイ</t>
    </rPh>
    <rPh sb="21" eb="23">
      <t>ショメイ</t>
    </rPh>
    <rPh sb="24" eb="26">
      <t>ナツイン</t>
    </rPh>
    <phoneticPr fontId="4"/>
  </si>
  <si>
    <t>※要望者の署名押印に加え、土地所有者本人の署名捺印が必要です。</t>
    <rPh sb="1" eb="3">
      <t>ヨウボウ</t>
    </rPh>
    <rPh sb="3" eb="4">
      <t>シャ</t>
    </rPh>
    <rPh sb="5" eb="7">
      <t>ショメイ</t>
    </rPh>
    <rPh sb="7" eb="9">
      <t>オウイン</t>
    </rPh>
    <rPh sb="10" eb="11">
      <t>クワ</t>
    </rPh>
    <rPh sb="23" eb="25">
      <t>ナツイン</t>
    </rPh>
    <phoneticPr fontId="4"/>
  </si>
  <si>
    <t>　受任者（代理人）の氏名・住所、委任内容、捺印等です。</t>
    <rPh sb="21" eb="23">
      <t>ナツイン</t>
    </rPh>
    <phoneticPr fontId="4"/>
  </si>
  <si>
    <t>　記入していただき、了解を得た証明として、土地所有者の捺印をお願いします。</t>
    <rPh sb="27" eb="29">
      <t>ナツイン</t>
    </rPh>
    <phoneticPr fontId="4"/>
  </si>
  <si>
    <t>　　地権捺印</t>
    <rPh sb="2" eb="3">
      <t>チ</t>
    </rPh>
    <rPh sb="3" eb="4">
      <t>ケン</t>
    </rPh>
    <rPh sb="4" eb="6">
      <t>ナツイン</t>
    </rPh>
    <phoneticPr fontId="34"/>
  </si>
  <si>
    <t>宮古島市</t>
    <rPh sb="0" eb="3">
      <t>ミヤコジマ</t>
    </rPh>
    <rPh sb="3" eb="4">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</si>
</sst>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dddd\)"/>
  </numFmts>
  <fonts count="49">
    <font>
      <sz val="11"/>
      <name val="ＭＳ Ｐゴシック"/>
      <family val="3"/>
      <charset val="128"/>
    </font>
    <font>
      <sz val="11"/>
      <color theme="1"/>
      <name val="ＭＳ Ｐゴシック"/>
      <family val="2"/>
      <charset val="128"/>
      <scheme val="minor"/>
    </font>
    <font>
      <sz val="12"/>
      <name val="ＭＳ Ｐゴシック"/>
      <family val="3"/>
      <charset val="128"/>
    </font>
    <font>
      <sz val="16"/>
      <name val="ＭＳ Ｐゴシック"/>
      <family val="3"/>
      <charset val="128"/>
    </font>
    <font>
      <sz val="6"/>
      <name val="ＭＳ Ｐゴシック"/>
      <family val="3"/>
      <charset val="128"/>
    </font>
    <font>
      <sz val="6"/>
      <name val="ＭＳ Ｐ明朝"/>
      <family val="1"/>
      <charset val="128"/>
    </font>
    <font>
      <b/>
      <sz val="14"/>
      <name val="ＭＳ Ｐゴシック"/>
      <family val="3"/>
      <charset val="128"/>
    </font>
    <font>
      <b/>
      <u/>
      <sz val="11"/>
      <name val="ＭＳ Ｐゴシック"/>
      <family val="3"/>
      <charset val="128"/>
    </font>
    <font>
      <sz val="11"/>
      <name val="明朝"/>
      <family val="1"/>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6"/>
      <color rgb="FF0070C0"/>
      <name val="ＭＳ Ｐ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sz val="11.8"/>
      <name val="ＭＳ ゴシック"/>
      <family val="3"/>
      <charset val="128"/>
    </font>
    <font>
      <sz val="12"/>
      <color rgb="FFFF0000"/>
      <name val="ＭＳ 明朝"/>
      <family val="1"/>
      <charset val="128"/>
    </font>
    <font>
      <b/>
      <sz val="12"/>
      <name val="ＭＳ 明朝"/>
      <family val="1"/>
      <charset val="128"/>
    </font>
    <font>
      <vertAlign val="superscript"/>
      <sz val="12"/>
      <name val="ＭＳ 明朝"/>
      <family val="1"/>
      <charset val="128"/>
    </font>
    <font>
      <u/>
      <sz val="12"/>
      <name val="ＭＳ 明朝"/>
      <family val="1"/>
      <charset val="128"/>
    </font>
    <font>
      <u/>
      <sz val="11"/>
      <color theme="0"/>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s>
  <cellStyleXfs count="6">
    <xf numFmtId="0" fontId="0" fillId="0" borderId="0"/>
    <xf numFmtId="0" fontId="8" fillId="0" borderId="0"/>
    <xf numFmtId="0" fontId="31" fillId="0" borderId="0">
      <alignment vertical="center"/>
    </xf>
    <xf numFmtId="38" fontId="3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5">
    <xf numFmtId="0" fontId="0" fillId="0" borderId="0" xfId="0"/>
    <xf numFmtId="0" fontId="0" fillId="0" borderId="0" xfId="0" applyAlignment="1">
      <alignment vertical="center"/>
    </xf>
    <xf numFmtId="0" fontId="0" fillId="0" borderId="0" xfId="0" applyAlignment="1">
      <alignment horizontal="distributed" vertical="center" justifyLastLine="1"/>
    </xf>
    <xf numFmtId="0" fontId="0" fillId="0" borderId="9" xfId="0" applyBorder="1" applyAlignment="1">
      <alignment horizontal="distributed" vertical="center" justifyLastLine="1"/>
    </xf>
    <xf numFmtId="0" fontId="0" fillId="0" borderId="9" xfId="0" applyBorder="1" applyAlignment="1">
      <alignment horizontal="center" vertical="center" shrinkToFi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6" fillId="0" borderId="0" xfId="0" applyFont="1" applyAlignment="1">
      <alignment vertical="center"/>
    </xf>
    <xf numFmtId="0" fontId="2" fillId="0" borderId="0" xfId="1" applyFont="1" applyAlignment="1">
      <alignment vertical="center"/>
    </xf>
    <xf numFmtId="0" fontId="9" fillId="0" borderId="0" xfId="0" applyFont="1" applyFill="1" applyBorder="1"/>
    <xf numFmtId="0" fontId="9" fillId="0" borderId="14" xfId="0" applyFont="1" applyFill="1" applyBorder="1"/>
    <xf numFmtId="0" fontId="9" fillId="0" borderId="15" xfId="0" applyFont="1" applyFill="1" applyBorder="1"/>
    <xf numFmtId="0" fontId="10" fillId="0" borderId="15" xfId="0" applyFont="1" applyFill="1" applyBorder="1" applyAlignment="1">
      <alignment horizontal="center" vertical="center"/>
    </xf>
    <xf numFmtId="0" fontId="10" fillId="0" borderId="17" xfId="0" applyFont="1" applyFill="1" applyBorder="1"/>
    <xf numFmtId="0" fontId="10" fillId="0" borderId="0" xfId="0" applyFont="1" applyFill="1" applyBorder="1"/>
    <xf numFmtId="0" fontId="10" fillId="0" borderId="18" xfId="0" applyFont="1" applyFill="1" applyBorder="1" applyAlignment="1">
      <alignment horizontal="right" vertical="center"/>
    </xf>
    <xf numFmtId="0" fontId="12" fillId="0" borderId="0" xfId="0" applyFont="1" applyFill="1" applyBorder="1"/>
    <xf numFmtId="0" fontId="12" fillId="0" borderId="17" xfId="0" applyFont="1" applyFill="1" applyBorder="1"/>
    <xf numFmtId="0" fontId="13" fillId="0" borderId="0" xfId="0" applyFont="1" applyFill="1" applyBorder="1" applyAlignment="1">
      <alignment horizontal="left" vertical="center"/>
    </xf>
    <xf numFmtId="0" fontId="12"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2" fillId="0" borderId="0" xfId="0" applyFont="1" applyFill="1" applyBorder="1" applyAlignment="1">
      <alignment vertical="center"/>
    </xf>
    <xf numFmtId="0" fontId="10" fillId="0" borderId="18" xfId="0" applyFont="1" applyFill="1" applyBorder="1"/>
    <xf numFmtId="0" fontId="12" fillId="0" borderId="2" xfId="0" applyFont="1" applyFill="1" applyBorder="1" applyAlignment="1"/>
    <xf numFmtId="0" fontId="10" fillId="0" borderId="2" xfId="0" applyFont="1" applyFill="1" applyBorder="1"/>
    <xf numFmtId="0" fontId="12" fillId="0" borderId="18" xfId="0" applyFont="1" applyFill="1" applyBorder="1" applyAlignment="1"/>
    <xf numFmtId="0" fontId="12" fillId="0" borderId="18" xfId="0" applyFont="1" applyFill="1" applyBorder="1" applyAlignment="1">
      <alignment horizontal="center" vertical="center"/>
    </xf>
    <xf numFmtId="0" fontId="12" fillId="0" borderId="0" xfId="0" applyFont="1" applyFill="1" applyBorder="1" applyAlignment="1"/>
    <xf numFmtId="0" fontId="12" fillId="0" borderId="0" xfId="0" applyFont="1" applyFill="1" applyBorder="1" applyAlignment="1">
      <alignment horizontal="center" vertical="center"/>
    </xf>
    <xf numFmtId="0" fontId="12" fillId="0" borderId="18" xfId="0" applyFont="1" applyFill="1" applyBorder="1"/>
    <xf numFmtId="0" fontId="12" fillId="0" borderId="2" xfId="0" applyFont="1" applyFill="1" applyBorder="1"/>
    <xf numFmtId="0" fontId="12" fillId="0" borderId="1" xfId="0" applyFont="1" applyFill="1" applyBorder="1"/>
    <xf numFmtId="0" fontId="12" fillId="0" borderId="1" xfId="0" applyFont="1" applyFill="1" applyBorder="1" applyAlignment="1">
      <alignment horizontal="center" vertical="center"/>
    </xf>
    <xf numFmtId="0" fontId="10" fillId="0" borderId="20" xfId="0" applyFont="1" applyFill="1" applyBorder="1"/>
    <xf numFmtId="0" fontId="10" fillId="0" borderId="21" xfId="0" applyFont="1" applyFill="1" applyBorder="1"/>
    <xf numFmtId="0" fontId="12" fillId="0" borderId="21" xfId="0" applyFont="1" applyFill="1" applyBorder="1" applyAlignment="1"/>
    <xf numFmtId="0" fontId="12" fillId="0" borderId="21" xfId="0" applyFont="1" applyFill="1" applyBorder="1" applyAlignment="1">
      <alignment horizontal="center" vertical="center"/>
    </xf>
    <xf numFmtId="0" fontId="12" fillId="0" borderId="21" xfId="0" applyFont="1" applyFill="1" applyBorder="1"/>
    <xf numFmtId="0" fontId="12" fillId="0" borderId="0" xfId="0" applyFont="1" applyFill="1" applyBorder="1" applyAlignment="1">
      <alignment horizontal="right" vertical="center"/>
    </xf>
    <xf numFmtId="0" fontId="14" fillId="0" borderId="0" xfId="1" applyFont="1" applyAlignment="1">
      <alignment vertical="center"/>
    </xf>
    <xf numFmtId="0" fontId="14" fillId="0" borderId="0" xfId="1" applyFont="1" applyBorder="1" applyAlignment="1">
      <alignment vertical="center"/>
    </xf>
    <xf numFmtId="0" fontId="10" fillId="0" borderId="15" xfId="0" applyFont="1" applyBorder="1" applyAlignment="1">
      <alignment horizontal="center" vertical="center"/>
    </xf>
    <xf numFmtId="0" fontId="14" fillId="0" borderId="16" xfId="1" applyFont="1" applyBorder="1" applyAlignment="1">
      <alignment vertical="center"/>
    </xf>
    <xf numFmtId="0" fontId="14" fillId="0" borderId="19" xfId="1"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distributed" vertical="center"/>
    </xf>
    <xf numFmtId="0" fontId="9" fillId="0" borderId="0" xfId="0" applyFont="1" applyBorder="1" applyAlignment="1"/>
    <xf numFmtId="0" fontId="14" fillId="0" borderId="22" xfId="1" applyFont="1" applyBorder="1" applyAlignment="1">
      <alignment vertical="center"/>
    </xf>
    <xf numFmtId="0" fontId="12" fillId="0" borderId="0" xfId="0" applyFont="1" applyBorder="1" applyAlignment="1">
      <alignment vertical="center"/>
    </xf>
    <xf numFmtId="0" fontId="17" fillId="0" borderId="0" xfId="1" applyFont="1" applyAlignment="1">
      <alignment vertical="center"/>
    </xf>
    <xf numFmtId="0" fontId="17" fillId="0" borderId="0" xfId="0" applyFont="1" applyFill="1" applyBorder="1" applyAlignment="1"/>
    <xf numFmtId="0" fontId="17" fillId="0" borderId="0" xfId="0" applyFont="1" applyFill="1" applyBorder="1"/>
    <xf numFmtId="0" fontId="17" fillId="0" borderId="0"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shrinkToFit="1"/>
    </xf>
    <xf numFmtId="49" fontId="17" fillId="0" borderId="0" xfId="0" applyNumberFormat="1" applyFont="1" applyFill="1" applyBorder="1" applyAlignment="1">
      <alignment horizontal="right" vertical="center" wrapText="1"/>
    </xf>
    <xf numFmtId="49" fontId="17" fillId="0" borderId="0" xfId="0" applyNumberFormat="1" applyFont="1" applyFill="1" applyBorder="1" applyAlignment="1">
      <alignment horizontal="right" vertical="center"/>
    </xf>
    <xf numFmtId="0" fontId="17" fillId="0" borderId="0" xfId="0" applyFont="1" applyFill="1" applyBorder="1" applyAlignment="1">
      <alignment vertical="center"/>
    </xf>
    <xf numFmtId="49" fontId="17" fillId="0" borderId="0" xfId="0" applyNumberFormat="1" applyFont="1" applyFill="1" applyBorder="1" applyAlignment="1">
      <alignment horizontal="right" vertical="center" shrinkToFit="1"/>
    </xf>
    <xf numFmtId="0" fontId="17" fillId="0" borderId="0" xfId="0" applyFont="1" applyFill="1" applyBorder="1" applyAlignment="1">
      <alignment horizontal="left" vertical="center"/>
    </xf>
    <xf numFmtId="0" fontId="18" fillId="0" borderId="0" xfId="0" applyFont="1" applyAlignment="1">
      <alignment vertical="center"/>
    </xf>
    <xf numFmtId="0" fontId="19" fillId="0" borderId="0" xfId="1" applyFont="1" applyAlignment="1">
      <alignment vertical="center"/>
    </xf>
    <xf numFmtId="0" fontId="16" fillId="0" borderId="0" xfId="0" applyFont="1" applyFill="1" applyBorder="1" applyAlignment="1">
      <alignment horizontal="left" vertical="center"/>
    </xf>
    <xf numFmtId="0" fontId="13" fillId="0" borderId="0" xfId="0" applyFont="1" applyFill="1" applyBorder="1"/>
    <xf numFmtId="0" fontId="26" fillId="0" borderId="0" xfId="0" applyFont="1"/>
    <xf numFmtId="0" fontId="26" fillId="2" borderId="0" xfId="0" applyFont="1" applyFill="1"/>
    <xf numFmtId="14" fontId="26" fillId="2" borderId="0" xfId="0" applyNumberFormat="1" applyFont="1" applyFill="1" applyAlignment="1">
      <alignment horizontal="left"/>
    </xf>
    <xf numFmtId="0" fontId="0" fillId="0" borderId="0" xfId="0" applyFont="1" applyAlignment="1">
      <alignment vertical="center"/>
    </xf>
    <xf numFmtId="0" fontId="32" fillId="0" borderId="0" xfId="2" applyFont="1">
      <alignment vertical="center"/>
    </xf>
    <xf numFmtId="0" fontId="31" fillId="0" borderId="0" xfId="2">
      <alignment vertical="center"/>
    </xf>
    <xf numFmtId="0" fontId="33" fillId="0" borderId="0" xfId="2" applyFont="1" applyAlignment="1">
      <alignment horizontal="center" vertical="center"/>
    </xf>
    <xf numFmtId="0" fontId="35" fillId="0" borderId="0" xfId="2" applyFont="1">
      <alignment vertical="center"/>
    </xf>
    <xf numFmtId="0" fontId="35" fillId="0" borderId="0" xfId="2" applyFont="1" applyAlignment="1">
      <alignment horizontal="distributed" vertical="center"/>
    </xf>
    <xf numFmtId="0" fontId="35" fillId="0" borderId="0" xfId="2" applyFont="1" applyAlignment="1">
      <alignment horizontal="right" vertical="center"/>
    </xf>
    <xf numFmtId="0" fontId="35" fillId="0" borderId="0" xfId="2" applyFont="1" applyAlignment="1">
      <alignment vertical="center"/>
    </xf>
    <xf numFmtId="0" fontId="36" fillId="0" borderId="0" xfId="2" applyFont="1">
      <alignment vertical="center"/>
    </xf>
    <xf numFmtId="0" fontId="37" fillId="0" borderId="0" xfId="2" applyFont="1" applyAlignment="1">
      <alignment vertical="center"/>
    </xf>
    <xf numFmtId="0" fontId="37" fillId="0" borderId="0" xfId="2" applyFont="1">
      <alignment vertical="center"/>
    </xf>
    <xf numFmtId="0" fontId="35" fillId="0" borderId="18" xfId="2" applyFont="1" applyBorder="1">
      <alignment vertical="center"/>
    </xf>
    <xf numFmtId="0" fontId="32" fillId="0" borderId="18" xfId="2" applyFont="1" applyBorder="1">
      <alignment vertical="center"/>
    </xf>
    <xf numFmtId="0" fontId="35" fillId="0" borderId="23" xfId="2" applyFont="1" applyBorder="1" applyAlignment="1">
      <alignment horizontal="distributed" vertical="center"/>
    </xf>
    <xf numFmtId="0" fontId="35" fillId="0" borderId="23" xfId="2" applyFont="1" applyBorder="1">
      <alignment vertical="center"/>
    </xf>
    <xf numFmtId="0" fontId="32" fillId="0" borderId="23" xfId="2" applyFont="1" applyBorder="1">
      <alignment vertical="center"/>
    </xf>
    <xf numFmtId="0" fontId="35" fillId="0" borderId="0" xfId="2" applyFont="1" applyBorder="1">
      <alignment vertical="center"/>
    </xf>
    <xf numFmtId="0" fontId="32" fillId="0" borderId="0" xfId="2" applyFont="1" applyBorder="1">
      <alignment vertical="center"/>
    </xf>
    <xf numFmtId="0" fontId="35" fillId="0" borderId="24" xfId="2" applyFont="1" applyBorder="1" applyAlignment="1">
      <alignment horizontal="distributed" vertical="center"/>
    </xf>
    <xf numFmtId="0" fontId="35" fillId="0" borderId="24" xfId="2" applyFont="1" applyBorder="1">
      <alignment vertical="center"/>
    </xf>
    <xf numFmtId="0" fontId="32" fillId="0" borderId="24" xfId="2" applyFont="1" applyBorder="1">
      <alignment vertical="center"/>
    </xf>
    <xf numFmtId="0" fontId="35" fillId="0" borderId="0" xfId="2" applyFont="1" applyBorder="1" applyAlignment="1">
      <alignment horizontal="distributed" vertical="center"/>
    </xf>
    <xf numFmtId="0" fontId="40" fillId="0" borderId="0" xfId="0" applyFont="1"/>
    <xf numFmtId="0" fontId="0" fillId="0" borderId="0" xfId="0" applyBorder="1"/>
    <xf numFmtId="0" fontId="0" fillId="0" borderId="9" xfId="0" applyBorder="1"/>
    <xf numFmtId="0" fontId="0" fillId="0" borderId="0" xfId="0" applyFont="1" applyAlignment="1"/>
    <xf numFmtId="0" fontId="0" fillId="2" borderId="9" xfId="0" applyFill="1" applyBorder="1" applyAlignment="1">
      <alignment vertical="center" shrinkToFit="1"/>
    </xf>
    <xf numFmtId="0" fontId="0" fillId="2" borderId="10" xfId="0" applyFill="1" applyBorder="1" applyAlignment="1">
      <alignment vertical="center" shrinkToFit="1"/>
    </xf>
    <xf numFmtId="0" fontId="0" fillId="2" borderId="12" xfId="0" applyFill="1" applyBorder="1" applyAlignment="1">
      <alignment vertical="center" shrinkToFit="1"/>
    </xf>
    <xf numFmtId="0" fontId="0" fillId="2" borderId="13" xfId="0" applyFill="1" applyBorder="1" applyAlignment="1">
      <alignment vertical="center" shrinkToFit="1"/>
    </xf>
    <xf numFmtId="0" fontId="0" fillId="0" borderId="0" xfId="0"/>
    <xf numFmtId="0" fontId="19" fillId="0" borderId="0" xfId="1" applyFont="1" applyAlignment="1">
      <alignment vertical="center"/>
    </xf>
    <xf numFmtId="49" fontId="19" fillId="0" borderId="0" xfId="1" applyNumberFormat="1" applyFont="1" applyAlignment="1">
      <alignment horizontal="center" vertical="center"/>
    </xf>
    <xf numFmtId="0" fontId="21" fillId="0" borderId="0" xfId="1" applyFont="1" applyAlignment="1">
      <alignment vertical="center"/>
    </xf>
    <xf numFmtId="49" fontId="21" fillId="0" borderId="0" xfId="1" applyNumberFormat="1" applyFont="1" applyAlignment="1">
      <alignment vertical="center" shrinkToFit="1"/>
    </xf>
    <xf numFmtId="0" fontId="19" fillId="0" borderId="0" xfId="1" applyFont="1" applyAlignment="1">
      <alignment horizontal="right" vertical="center"/>
    </xf>
    <xf numFmtId="56" fontId="19" fillId="0" borderId="0" xfId="1" applyNumberFormat="1" applyFont="1" applyAlignment="1">
      <alignment vertical="center"/>
    </xf>
    <xf numFmtId="0" fontId="19" fillId="0" borderId="0" xfId="1" applyFont="1" applyAlignment="1">
      <alignment horizontal="left" vertical="center"/>
    </xf>
    <xf numFmtId="0" fontId="17" fillId="0" borderId="0" xfId="0" applyFont="1" applyAlignment="1">
      <alignment vertical="center"/>
    </xf>
    <xf numFmtId="0" fontId="14" fillId="0" borderId="15" xfId="1" applyFont="1" applyBorder="1" applyAlignment="1">
      <alignment vertical="center"/>
    </xf>
    <xf numFmtId="0" fontId="43" fillId="0" borderId="0" xfId="0" applyFont="1" applyFill="1" applyBorder="1" applyAlignment="1">
      <alignment horizontal="left" vertical="center"/>
    </xf>
    <xf numFmtId="0" fontId="14" fillId="0" borderId="21" xfId="1" applyFont="1" applyBorder="1" applyAlignment="1">
      <alignment vertical="center"/>
    </xf>
    <xf numFmtId="0" fontId="14" fillId="0" borderId="0" xfId="0" applyFont="1"/>
    <xf numFmtId="0" fontId="14" fillId="0" borderId="0" xfId="0" applyFont="1" applyAlignment="1">
      <alignment horizontal="center" vertical="center"/>
    </xf>
    <xf numFmtId="0" fontId="14" fillId="0" borderId="0" xfId="0" applyFont="1" applyAlignment="1">
      <alignment vertical="center"/>
    </xf>
    <xf numFmtId="0" fontId="13" fillId="0" borderId="0" xfId="1" applyFont="1" applyAlignment="1">
      <alignment vertical="center"/>
    </xf>
    <xf numFmtId="0" fontId="44" fillId="0" borderId="0" xfId="0" applyFont="1" applyAlignment="1">
      <alignment vertical="center"/>
    </xf>
    <xf numFmtId="0" fontId="46" fillId="0" borderId="0" xfId="0" applyFont="1" applyAlignment="1">
      <alignment vertical="center"/>
    </xf>
    <xf numFmtId="0" fontId="46" fillId="0" borderId="0" xfId="0" applyFont="1"/>
    <xf numFmtId="0" fontId="14" fillId="0" borderId="0" xfId="0" applyFont="1" applyAlignment="1"/>
    <xf numFmtId="0" fontId="13" fillId="0" borderId="0" xfId="1" applyFont="1" applyBorder="1" applyAlignment="1">
      <alignment vertical="center"/>
    </xf>
    <xf numFmtId="0" fontId="43" fillId="0" borderId="0" xfId="0" applyFont="1"/>
    <xf numFmtId="0" fontId="25" fillId="0" borderId="0" xfId="0" applyFont="1" applyAlignment="1">
      <alignment vertical="center"/>
    </xf>
    <xf numFmtId="0" fontId="25" fillId="0" borderId="0" xfId="0" applyFont="1"/>
    <xf numFmtId="0" fontId="13" fillId="0" borderId="0" xfId="0" quotePrefix="1" applyFont="1" applyAlignment="1">
      <alignment horizontal="center" vertical="center"/>
    </xf>
    <xf numFmtId="0" fontId="13" fillId="0" borderId="0" xfId="0" applyFont="1" applyAlignment="1">
      <alignment vertical="center"/>
    </xf>
    <xf numFmtId="0" fontId="28" fillId="0" borderId="0" xfId="1" applyFont="1" applyAlignment="1">
      <alignment horizontal="center" vertical="center"/>
    </xf>
    <xf numFmtId="0" fontId="27" fillId="0" borderId="0" xfId="1" applyFont="1" applyAlignment="1">
      <alignment horizontal="left" vertical="center"/>
    </xf>
    <xf numFmtId="0" fontId="19" fillId="0" borderId="0" xfId="1" applyFont="1" applyAlignment="1">
      <alignment horizontal="center" vertical="center"/>
    </xf>
    <xf numFmtId="0" fontId="38" fillId="0" borderId="0" xfId="1" applyFont="1" applyAlignment="1">
      <alignment horizontal="center" vertical="center"/>
    </xf>
    <xf numFmtId="0" fontId="19" fillId="0" borderId="0" xfId="1" applyFont="1" applyAlignment="1">
      <alignment horizontal="left" vertical="center"/>
    </xf>
    <xf numFmtId="49" fontId="19" fillId="0" borderId="0" xfId="1" applyNumberFormat="1" applyFont="1" applyAlignment="1">
      <alignment horizontal="center" vertical="center"/>
    </xf>
    <xf numFmtId="0" fontId="19" fillId="0" borderId="0" xfId="1" applyFont="1" applyAlignment="1">
      <alignment vertical="center"/>
    </xf>
    <xf numFmtId="0" fontId="21" fillId="0" borderId="0" xfId="1" applyFont="1" applyAlignment="1">
      <alignment horizontal="left" vertical="center"/>
    </xf>
    <xf numFmtId="49" fontId="23" fillId="0" borderId="0" xfId="1" applyNumberFormat="1" applyFont="1" applyAlignment="1">
      <alignment horizontal="left" vertical="center"/>
    </xf>
    <xf numFmtId="49" fontId="23" fillId="0" borderId="0" xfId="1" applyNumberFormat="1" applyFont="1" applyAlignment="1">
      <alignment vertical="center"/>
    </xf>
    <xf numFmtId="176" fontId="29" fillId="0" borderId="0" xfId="1" applyNumberFormat="1" applyFont="1" applyAlignment="1">
      <alignment horizontal="left" vertical="center"/>
    </xf>
    <xf numFmtId="0" fontId="41" fillId="0" borderId="0" xfId="1" applyFont="1" applyAlignment="1">
      <alignment horizontal="left" vertical="center"/>
    </xf>
    <xf numFmtId="0" fontId="41" fillId="0" borderId="0" xfId="1" applyFont="1" applyAlignment="1">
      <alignment vertical="center"/>
    </xf>
    <xf numFmtId="49" fontId="42" fillId="0" borderId="0" xfId="1" applyNumberFormat="1" applyFont="1" applyAlignment="1">
      <alignment vertical="center"/>
    </xf>
    <xf numFmtId="0" fontId="19" fillId="0" borderId="0" xfId="1" applyFont="1" applyAlignment="1">
      <alignment horizontal="left" vertical="center" shrinkToFit="1"/>
    </xf>
    <xf numFmtId="0" fontId="19" fillId="0" borderId="0" xfId="1" applyFont="1" applyAlignment="1">
      <alignment vertical="center" shrinkToFit="1"/>
    </xf>
    <xf numFmtId="0" fontId="20" fillId="0" borderId="0" xfId="0" applyFont="1" applyAlignment="1">
      <alignment vertical="center" shrinkToFit="1"/>
    </xf>
    <xf numFmtId="0" fontId="30" fillId="0" borderId="0" xfId="0" applyFont="1" applyAlignment="1">
      <alignment horizontal="center" vertical="top"/>
    </xf>
    <xf numFmtId="0" fontId="0" fillId="0" borderId="4" xfId="0" applyBorder="1" applyAlignment="1">
      <alignment horizontal="distributed" vertical="center" textRotation="255"/>
    </xf>
    <xf numFmtId="0" fontId="0" fillId="0" borderId="8" xfId="0" applyBorder="1" applyAlignment="1">
      <alignment horizontal="distributed" vertical="center" textRotation="255"/>
    </xf>
    <xf numFmtId="0" fontId="0" fillId="0" borderId="5"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6" xfId="0" applyBorder="1" applyAlignment="1">
      <alignment horizontal="center" vertical="center" wrapText="1" justifyLastLine="1"/>
    </xf>
    <xf numFmtId="0" fontId="0" fillId="0" borderId="3" xfId="0" applyBorder="1" applyAlignment="1">
      <alignment horizontal="center" vertical="center" justifyLastLine="1"/>
    </xf>
    <xf numFmtId="0" fontId="0" fillId="0" borderId="7" xfId="0" applyBorder="1" applyAlignment="1">
      <alignment horizontal="distributed" vertical="center" justifyLastLine="1"/>
    </xf>
    <xf numFmtId="0" fontId="0" fillId="0" borderId="10" xfId="0" applyBorder="1" applyAlignment="1">
      <alignment horizontal="distributed" vertical="center" justifyLastLine="1"/>
    </xf>
    <xf numFmtId="0" fontId="9" fillId="0" borderId="0" xfId="0" applyFont="1" applyFill="1" applyBorder="1" applyAlignment="1">
      <alignment horizontal="center" vertical="center"/>
    </xf>
    <xf numFmtId="0" fontId="9" fillId="0" borderId="21" xfId="0" applyFont="1" applyFill="1" applyBorder="1" applyAlignment="1">
      <alignment horizontal="center" vertical="center"/>
    </xf>
    <xf numFmtId="0" fontId="11" fillId="0" borderId="0" xfId="0" applyFont="1" applyFill="1" applyBorder="1" applyAlignment="1">
      <alignment horizontal="center" shrinkToFit="1"/>
    </xf>
    <xf numFmtId="0" fontId="10" fillId="0" borderId="18" xfId="0" applyFont="1" applyFill="1" applyBorder="1" applyAlignment="1">
      <alignment horizontal="left" vertical="center" shrinkToFit="1"/>
    </xf>
    <xf numFmtId="0" fontId="16" fillId="0" borderId="0" xfId="0" applyFont="1" applyFill="1" applyBorder="1" applyAlignment="1">
      <alignment vertical="center"/>
    </xf>
    <xf numFmtId="0" fontId="16" fillId="0" borderId="0" xfId="0" applyFont="1" applyBorder="1" applyAlignment="1"/>
    <xf numFmtId="0" fontId="17" fillId="0" borderId="0" xfId="0" applyFont="1" applyBorder="1" applyAlignment="1">
      <alignment horizontal="left" vertical="center"/>
    </xf>
    <xf numFmtId="0" fontId="17" fillId="0" borderId="0" xfId="0" applyFont="1" applyFill="1" applyBorder="1" applyAlignment="1">
      <alignment vertical="center" wrapText="1"/>
    </xf>
    <xf numFmtId="0" fontId="17" fillId="0" borderId="0" xfId="0" applyFont="1" applyAlignment="1">
      <alignment vertical="center"/>
    </xf>
    <xf numFmtId="0" fontId="33" fillId="0" borderId="0" xfId="2" applyFont="1" applyAlignment="1">
      <alignment horizontal="center" vertical="center"/>
    </xf>
    <xf numFmtId="0" fontId="35" fillId="0" borderId="0" xfId="2" applyFont="1" applyAlignment="1">
      <alignment vertical="center" wrapText="1"/>
    </xf>
    <xf numFmtId="0" fontId="35" fillId="0" borderId="0" xfId="2" applyFont="1">
      <alignment vertical="center"/>
    </xf>
    <xf numFmtId="0" fontId="35" fillId="0" borderId="0" xfId="2" applyFont="1" applyAlignment="1">
      <alignment horizontal="right"/>
    </xf>
    <xf numFmtId="0" fontId="14" fillId="0" borderId="0" xfId="0" applyFont="1" applyBorder="1" applyAlignment="1">
      <alignment vertical="center"/>
    </xf>
    <xf numFmtId="0" fontId="14" fillId="0" borderId="0" xfId="0" applyFont="1" applyFill="1" applyBorder="1" applyAlignment="1"/>
    <xf numFmtId="0" fontId="14" fillId="0" borderId="0" xfId="0" applyFont="1" applyFill="1" applyBorder="1"/>
    <xf numFmtId="0" fontId="14" fillId="0" borderId="0" xfId="0" applyFont="1" applyFill="1" applyBorder="1" applyAlignment="1">
      <alignment horizontal="center" vertical="center"/>
    </xf>
    <xf numFmtId="0" fontId="9" fillId="0" borderId="0" xfId="1" applyFont="1" applyAlignment="1">
      <alignment vertical="center"/>
    </xf>
    <xf numFmtId="0" fontId="9" fillId="0" borderId="0" xfId="0" applyFont="1" applyBorder="1" applyAlignment="1">
      <alignment vertical="center"/>
    </xf>
    <xf numFmtId="0" fontId="47" fillId="3" borderId="0" xfId="0" applyFont="1" applyFill="1" applyAlignment="1">
      <alignment horizontal="right"/>
    </xf>
    <xf numFmtId="0" fontId="47" fillId="3" borderId="0" xfId="0" applyFont="1" applyFill="1" applyAlignment="1"/>
    <xf numFmtId="0" fontId="48" fillId="3" borderId="0" xfId="0" applyFont="1" applyFill="1" applyBorder="1" applyAlignment="1"/>
    <xf numFmtId="0" fontId="48" fillId="3" borderId="0" xfId="0" applyFont="1" applyFill="1" applyAlignment="1">
      <alignment vertical="center"/>
    </xf>
    <xf numFmtId="0" fontId="48" fillId="3" borderId="0" xfId="0" applyFont="1" applyFill="1" applyAlignment="1"/>
  </cellXfs>
  <cellStyles count="6">
    <cellStyle name="桁区切り 2" xfId="3" xr:uid="{00000000-0005-0000-0000-000000000000}"/>
    <cellStyle name="桁区切り 4" xfId="5" xr:uid="{00000000-0005-0000-0000-000001000000}"/>
    <cellStyle name="標準" xfId="0" builtinId="0"/>
    <cellStyle name="標準 2" xfId="2" xr:uid="{00000000-0005-0000-0000-000003000000}"/>
    <cellStyle name="標準 5" xfId="4" xr:uid="{00000000-0005-0000-0000-000004000000}"/>
    <cellStyle name="標準_起案文"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styles" Target="styles.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microsoft.com/office/2006/relationships/vbaProject" Target="vbaProject.bin"/><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s>
</file>

<file path=xl/drawings/drawing1.xml><?xml version="1.0" encoding="utf-8"?>
<xdr:wsDr xmlns:xdr="http://schemas.openxmlformats.org/drawingml/2006/spreadsheetDrawing" xmlns:a="http://schemas.openxmlformats.org/drawingml/2006/main">
  <xdr:twoCellAnchor>
    <xdr:from>
      <xdr:col>10</xdr:col>
      <xdr:colOff>1133475</xdr:colOff>
      <xdr:row>0</xdr:row>
      <xdr:rowOff>0</xdr:rowOff>
    </xdr:from>
    <xdr:to>
      <xdr:col>10</xdr:col>
      <xdr:colOff>2228850</xdr:colOff>
      <xdr:row>1</xdr:row>
      <xdr:rowOff>238125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twoCellAnchor>
    <xdr:from>
      <xdr:col>10</xdr:col>
      <xdr:colOff>1133475</xdr:colOff>
      <xdr:row>0</xdr:row>
      <xdr:rowOff>0</xdr:rowOff>
    </xdr:from>
    <xdr:to>
      <xdr:col>10</xdr:col>
      <xdr:colOff>2228850</xdr:colOff>
      <xdr:row>1</xdr:row>
      <xdr:rowOff>238125</xdr:rowOff>
    </xdr:to>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別紙１</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6" name="AutoShape 5">
          <a:extLst>
            <a:ext uri="{FF2B5EF4-FFF2-40B4-BE49-F238E27FC236}">
              <a16:creationId xmlns:a16="http://schemas.microsoft.com/office/drawing/2014/main" id="{00000000-0008-0000-0200-000006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7" name="Rectangle 6">
          <a:extLst>
            <a:ext uri="{FF2B5EF4-FFF2-40B4-BE49-F238E27FC236}">
              <a16:creationId xmlns:a16="http://schemas.microsoft.com/office/drawing/2014/main" id="{00000000-0008-0000-0200-000007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2" name="Rectangle 6">
          <a:extLst>
            <a:ext uri="{FF2B5EF4-FFF2-40B4-BE49-F238E27FC236}">
              <a16:creationId xmlns:a16="http://schemas.microsoft.com/office/drawing/2014/main" id="{00000000-0008-0000-0300-000002000000}"/>
            </a:ext>
          </a:extLst>
        </xdr:cNvPr>
        <xdr:cNvSpPr>
          <a:spLocks noChangeArrowheads="1"/>
        </xdr:cNvSpPr>
      </xdr:nvSpPr>
      <xdr:spPr bwMode="auto">
        <a:xfrm>
          <a:off x="6305550" y="38100"/>
          <a:ext cx="10607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14</xdr:col>
      <xdr:colOff>120649</xdr:colOff>
      <xdr:row>5</xdr:row>
      <xdr:rowOff>88900</xdr:rowOff>
    </xdr:from>
    <xdr:to>
      <xdr:col>22</xdr:col>
      <xdr:colOff>73025</xdr:colOff>
      <xdr:row>6</xdr:row>
      <xdr:rowOff>314325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31149" y="1327150"/>
          <a:ext cx="3638551" cy="93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twoCellAnchor>
    <xdr:from>
      <xdr:col>14</xdr:col>
      <xdr:colOff>139700</xdr:colOff>
      <xdr:row>7</xdr:row>
      <xdr:rowOff>203200</xdr:rowOff>
    </xdr:from>
    <xdr:to>
      <xdr:col>22</xdr:col>
      <xdr:colOff>93981</xdr:colOff>
      <xdr:row>12</xdr:row>
      <xdr:rowOff>9525</xdr:rowOff>
    </xdr:to>
    <xdr:sp macro="" textlink="">
      <xdr:nvSpPr>
        <xdr:cNvPr id="4" name="テキスト ボックス 3">
          <a:extLst>
            <a:ext uri="{FF2B5EF4-FFF2-40B4-BE49-F238E27FC236}">
              <a16:creationId xmlns:a16="http://schemas.microsoft.com/office/drawing/2014/main" id="{331ACF96-D74C-445D-9A4E-90A32BFD7139}"/>
            </a:ext>
          </a:extLst>
        </xdr:cNvPr>
        <xdr:cNvSpPr txBox="1"/>
      </xdr:nvSpPr>
      <xdr:spPr>
        <a:xfrm>
          <a:off x="7239000" y="2489200"/>
          <a:ext cx="3256281"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　両面印刷してください。</a:t>
          </a:r>
          <a:endParaRPr kumimoji="1" lang="en-US" altLang="ja-JP" sz="2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72.18.16.66\disk\&#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P4" t="str">
            <v>備    考</v>
          </cell>
        </row>
        <row r="5">
          <cell r="F5" t="str">
            <v>探 査 費</v>
          </cell>
          <cell r="G5" t="str">
            <v xml:space="preserve"> 工          事         費</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F33">
            <v>46354000</v>
          </cell>
          <cell r="G33">
            <v>212177000</v>
          </cell>
          <cell r="H33">
            <v>0</v>
          </cell>
          <cell r="I33">
            <v>0</v>
          </cell>
          <cell r="J33">
            <v>23773000</v>
          </cell>
          <cell r="K33">
            <v>4985000</v>
          </cell>
          <cell r="L33">
            <v>240935000</v>
          </cell>
          <cell r="M33">
            <v>287289000</v>
          </cell>
        </row>
        <row r="35">
          <cell r="B35" t="str">
            <v>国　　費</v>
          </cell>
          <cell r="F35">
            <v>41718000</v>
          </cell>
          <cell r="G35">
            <v>190959000</v>
          </cell>
          <cell r="H35">
            <v>0</v>
          </cell>
          <cell r="I35">
            <v>0</v>
          </cell>
          <cell r="J35">
            <v>21396000</v>
          </cell>
          <cell r="K35">
            <v>4487000</v>
          </cell>
          <cell r="L35">
            <v>216842000</v>
          </cell>
          <cell r="M35">
            <v>258560000</v>
          </cell>
        </row>
        <row r="37">
          <cell r="B37" t="str">
            <v>西原地区</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L38">
            <v>9827000</v>
          </cell>
          <cell r="M38">
            <v>10687000</v>
          </cell>
        </row>
        <row r="42">
          <cell r="B42" t="str">
            <v>諸　　経　　費</v>
          </cell>
          <cell r="F42">
            <v>695000</v>
          </cell>
          <cell r="M42">
            <v>695000</v>
          </cell>
        </row>
        <row r="43">
          <cell r="N43">
            <v>10880000</v>
          </cell>
        </row>
        <row r="44">
          <cell r="N44">
            <v>502000</v>
          </cell>
        </row>
        <row r="45">
          <cell r="B45" t="str">
            <v>工　事　雑　費</v>
          </cell>
          <cell r="K45">
            <v>185000</v>
          </cell>
          <cell r="L45">
            <v>185000</v>
          </cell>
          <cell r="M45">
            <v>185000</v>
          </cell>
          <cell r="N45">
            <v>185000</v>
          </cell>
        </row>
        <row r="49">
          <cell r="B49" t="str">
            <v>計</v>
          </cell>
          <cell r="F49">
            <v>1555000</v>
          </cell>
          <cell r="G49">
            <v>9325000</v>
          </cell>
          <cell r="H49">
            <v>0</v>
          </cell>
          <cell r="I49">
            <v>0</v>
          </cell>
          <cell r="J49">
            <v>502000</v>
          </cell>
          <cell r="K49">
            <v>185000</v>
          </cell>
          <cell r="L49">
            <v>10012000</v>
          </cell>
          <cell r="M49">
            <v>11567000</v>
          </cell>
        </row>
        <row r="53">
          <cell r="B53" t="str">
            <v>消  　費　  税</v>
          </cell>
          <cell r="F53">
            <v>78000</v>
          </cell>
          <cell r="G53">
            <v>466000</v>
          </cell>
          <cell r="H53">
            <v>0</v>
          </cell>
          <cell r="I53">
            <v>0</v>
          </cell>
          <cell r="K53">
            <v>9000</v>
          </cell>
          <cell r="L53">
            <v>475000</v>
          </cell>
          <cell r="M53">
            <v>553000</v>
          </cell>
        </row>
        <row r="57">
          <cell r="B57" t="str">
            <v>合　　　　計</v>
          </cell>
          <cell r="F57">
            <v>1633000</v>
          </cell>
          <cell r="G57">
            <v>9791000</v>
          </cell>
          <cell r="H57">
            <v>0</v>
          </cell>
          <cell r="I57">
            <v>0</v>
          </cell>
          <cell r="J57">
            <v>502000</v>
          </cell>
          <cell r="K57">
            <v>194000</v>
          </cell>
          <cell r="L57">
            <v>10487000</v>
          </cell>
          <cell r="M57">
            <v>12120000</v>
          </cell>
        </row>
        <row r="64">
          <cell r="B64" t="str">
            <v>西原地区</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L65">
            <v>8537000</v>
          </cell>
          <cell r="M65">
            <v>9253000</v>
          </cell>
        </row>
        <row r="66">
          <cell r="B66" t="str">
            <v>　　　</v>
          </cell>
        </row>
        <row r="69">
          <cell r="B69" t="str">
            <v>諸　　経　　費</v>
          </cell>
          <cell r="F69">
            <v>598000</v>
          </cell>
          <cell r="M69">
            <v>598000</v>
          </cell>
        </row>
        <row r="70">
          <cell r="N70">
            <v>8880000</v>
          </cell>
        </row>
        <row r="71">
          <cell r="N71">
            <v>971000</v>
          </cell>
        </row>
        <row r="72">
          <cell r="B72" t="str">
            <v>工　事　雑　費</v>
          </cell>
          <cell r="K72">
            <v>176000</v>
          </cell>
          <cell r="L72">
            <v>176000</v>
          </cell>
          <cell r="M72">
            <v>176000</v>
          </cell>
          <cell r="N72">
            <v>176000</v>
          </cell>
        </row>
        <row r="76">
          <cell r="B76" t="str">
            <v>計</v>
          </cell>
          <cell r="F76">
            <v>1314000</v>
          </cell>
          <cell r="G76">
            <v>7566000</v>
          </cell>
          <cell r="H76">
            <v>0</v>
          </cell>
          <cell r="I76">
            <v>0</v>
          </cell>
          <cell r="J76">
            <v>971000</v>
          </cell>
          <cell r="K76">
            <v>176000</v>
          </cell>
          <cell r="L76">
            <v>8713000</v>
          </cell>
          <cell r="M76">
            <v>10027000</v>
          </cell>
        </row>
        <row r="80">
          <cell r="B80" t="str">
            <v>消  　費　  税</v>
          </cell>
          <cell r="F80">
            <v>66000</v>
          </cell>
          <cell r="G80">
            <v>378000</v>
          </cell>
          <cell r="H80">
            <v>0</v>
          </cell>
          <cell r="I80">
            <v>0</v>
          </cell>
          <cell r="K80">
            <v>9000</v>
          </cell>
          <cell r="L80">
            <v>387000</v>
          </cell>
          <cell r="M80">
            <v>453000</v>
          </cell>
        </row>
        <row r="84">
          <cell r="B84" t="str">
            <v>合　　　　計</v>
          </cell>
          <cell r="F84">
            <v>1380000</v>
          </cell>
          <cell r="G84">
            <v>7944000</v>
          </cell>
          <cell r="H84">
            <v>0</v>
          </cell>
          <cell r="I84">
            <v>0</v>
          </cell>
          <cell r="J84">
            <v>971000</v>
          </cell>
          <cell r="K84">
            <v>185000</v>
          </cell>
          <cell r="L84">
            <v>9100000</v>
          </cell>
          <cell r="M84">
            <v>10480000</v>
          </cell>
        </row>
        <row r="91">
          <cell r="B91" t="str">
            <v>西原地区</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L92">
            <v>10462000</v>
          </cell>
          <cell r="M92">
            <v>11328000</v>
          </cell>
        </row>
        <row r="96">
          <cell r="B96" t="str">
            <v>諸　　経　　費</v>
          </cell>
          <cell r="F96">
            <v>700000</v>
          </cell>
          <cell r="M96">
            <v>700000</v>
          </cell>
        </row>
        <row r="97">
          <cell r="N97">
            <v>11040000</v>
          </cell>
        </row>
        <row r="98">
          <cell r="N98">
            <v>988000</v>
          </cell>
        </row>
        <row r="99">
          <cell r="B99" t="str">
            <v>工　事　雑　費</v>
          </cell>
          <cell r="K99">
            <v>209000</v>
          </cell>
          <cell r="L99">
            <v>209000</v>
          </cell>
          <cell r="M99">
            <v>209000</v>
          </cell>
          <cell r="N99">
            <v>209000</v>
          </cell>
        </row>
        <row r="103">
          <cell r="B103" t="str">
            <v>計</v>
          </cell>
          <cell r="F103">
            <v>1566000</v>
          </cell>
          <cell r="G103">
            <v>9474000</v>
          </cell>
          <cell r="H103">
            <v>0</v>
          </cell>
          <cell r="I103">
            <v>0</v>
          </cell>
          <cell r="J103">
            <v>988000</v>
          </cell>
          <cell r="K103">
            <v>209000</v>
          </cell>
          <cell r="L103">
            <v>10671000</v>
          </cell>
          <cell r="M103">
            <v>12237000</v>
          </cell>
        </row>
        <row r="107">
          <cell r="B107" t="str">
            <v>消  　費　  税</v>
          </cell>
          <cell r="F107">
            <v>78000</v>
          </cell>
          <cell r="G107">
            <v>474000</v>
          </cell>
          <cell r="H107">
            <v>0</v>
          </cell>
          <cell r="I107">
            <v>0</v>
          </cell>
          <cell r="K107">
            <v>10000</v>
          </cell>
          <cell r="L107">
            <v>484000</v>
          </cell>
          <cell r="M107">
            <v>562000</v>
          </cell>
        </row>
        <row r="111">
          <cell r="B111" t="str">
            <v>合　　　　計</v>
          </cell>
          <cell r="F111">
            <v>1644000</v>
          </cell>
          <cell r="G111">
            <v>9948000</v>
          </cell>
          <cell r="H111">
            <v>0</v>
          </cell>
          <cell r="I111">
            <v>0</v>
          </cell>
          <cell r="J111">
            <v>988000</v>
          </cell>
          <cell r="K111">
            <v>219000</v>
          </cell>
          <cell r="L111">
            <v>11155000</v>
          </cell>
          <cell r="M111">
            <v>12799000</v>
          </cell>
        </row>
        <row r="118">
          <cell r="B118" t="str">
            <v>西原地区</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L119">
            <v>11512000</v>
          </cell>
          <cell r="M119">
            <v>12419000</v>
          </cell>
        </row>
        <row r="123">
          <cell r="B123" t="str">
            <v>諸　　経　　費</v>
          </cell>
          <cell r="F123">
            <v>729000</v>
          </cell>
          <cell r="M123">
            <v>729000</v>
          </cell>
        </row>
        <row r="124">
          <cell r="N124">
            <v>11660000</v>
          </cell>
        </row>
        <row r="125">
          <cell r="N125">
            <v>1488000</v>
          </cell>
        </row>
        <row r="126">
          <cell r="B126" t="str">
            <v>工　事　雑　費</v>
          </cell>
          <cell r="K126">
            <v>241000</v>
          </cell>
          <cell r="L126">
            <v>241000</v>
          </cell>
          <cell r="M126">
            <v>241000</v>
          </cell>
          <cell r="N126">
            <v>241000</v>
          </cell>
        </row>
        <row r="130">
          <cell r="B130" t="str">
            <v>計</v>
          </cell>
          <cell r="F130">
            <v>1636000</v>
          </cell>
          <cell r="G130">
            <v>10024000</v>
          </cell>
          <cell r="H130">
            <v>0</v>
          </cell>
          <cell r="I130">
            <v>0</v>
          </cell>
          <cell r="J130">
            <v>1488000</v>
          </cell>
          <cell r="K130">
            <v>241000</v>
          </cell>
          <cell r="L130">
            <v>11753000</v>
          </cell>
          <cell r="M130">
            <v>13389000</v>
          </cell>
        </row>
        <row r="134">
          <cell r="B134" t="str">
            <v>消  　費　  税</v>
          </cell>
          <cell r="F134">
            <v>82000</v>
          </cell>
          <cell r="G134">
            <v>501000</v>
          </cell>
          <cell r="H134">
            <v>0</v>
          </cell>
          <cell r="I134">
            <v>0</v>
          </cell>
          <cell r="J134">
            <v>0</v>
          </cell>
          <cell r="K134">
            <v>12000</v>
          </cell>
          <cell r="L134">
            <v>513000</v>
          </cell>
          <cell r="M134">
            <v>595000</v>
          </cell>
        </row>
        <row r="138">
          <cell r="B138" t="str">
            <v>合　　　　計</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L173">
            <v>13840000</v>
          </cell>
          <cell r="M173">
            <v>14946000</v>
          </cell>
        </row>
        <row r="177">
          <cell r="B177" t="str">
            <v>諸　　経　　費</v>
          </cell>
          <cell r="F177">
            <v>862000</v>
          </cell>
          <cell r="M177">
            <v>862000</v>
          </cell>
        </row>
        <row r="178">
          <cell r="N178">
            <v>13860000</v>
          </cell>
        </row>
        <row r="179">
          <cell r="N179">
            <v>1948000</v>
          </cell>
        </row>
        <row r="180">
          <cell r="B180" t="str">
            <v>工　事　雑　費</v>
          </cell>
          <cell r="K180">
            <v>295000</v>
          </cell>
          <cell r="L180">
            <v>295000</v>
          </cell>
          <cell r="M180">
            <v>295000</v>
          </cell>
          <cell r="N180">
            <v>295000</v>
          </cell>
        </row>
        <row r="184">
          <cell r="B184" t="str">
            <v>計</v>
          </cell>
          <cell r="F184">
            <v>1968000</v>
          </cell>
          <cell r="G184">
            <v>11892000</v>
          </cell>
          <cell r="H184">
            <v>0</v>
          </cell>
          <cell r="I184">
            <v>0</v>
          </cell>
          <cell r="J184">
            <v>1948000</v>
          </cell>
          <cell r="K184">
            <v>295000</v>
          </cell>
          <cell r="L184">
            <v>14135000</v>
          </cell>
          <cell r="M184">
            <v>16103000</v>
          </cell>
        </row>
        <row r="188">
          <cell r="B188" t="str">
            <v>消  　費　  税</v>
          </cell>
          <cell r="F188">
            <v>98000</v>
          </cell>
          <cell r="G188">
            <v>595000</v>
          </cell>
          <cell r="H188">
            <v>0</v>
          </cell>
          <cell r="I188">
            <v>0</v>
          </cell>
          <cell r="K188">
            <v>15000</v>
          </cell>
          <cell r="L188">
            <v>610000</v>
          </cell>
          <cell r="M188">
            <v>708000</v>
          </cell>
        </row>
        <row r="192">
          <cell r="B192" t="str">
            <v>合　　　　計</v>
          </cell>
          <cell r="F192">
            <v>2066000</v>
          </cell>
          <cell r="G192">
            <v>12487000</v>
          </cell>
          <cell r="H192">
            <v>0</v>
          </cell>
          <cell r="I192">
            <v>0</v>
          </cell>
          <cell r="J192">
            <v>1948000</v>
          </cell>
          <cell r="K192">
            <v>310000</v>
          </cell>
          <cell r="L192">
            <v>14745000</v>
          </cell>
          <cell r="M192">
            <v>16811000</v>
          </cell>
        </row>
        <row r="199">
          <cell r="B199" t="str">
            <v>中南部地区</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L200">
            <v>5532000</v>
          </cell>
          <cell r="M200">
            <v>12861000</v>
          </cell>
        </row>
        <row r="204">
          <cell r="B204" t="str">
            <v>諸　　経　　費</v>
          </cell>
          <cell r="F204">
            <v>3500000</v>
          </cell>
          <cell r="M204">
            <v>3500000</v>
          </cell>
        </row>
        <row r="205">
          <cell r="N205">
            <v>15480000</v>
          </cell>
        </row>
        <row r="206">
          <cell r="N206">
            <v>881000</v>
          </cell>
        </row>
        <row r="207">
          <cell r="B207" t="str">
            <v>工　事　雑　費</v>
          </cell>
          <cell r="K207">
            <v>271000</v>
          </cell>
          <cell r="L207">
            <v>271000</v>
          </cell>
          <cell r="M207">
            <v>271000</v>
          </cell>
          <cell r="N207">
            <v>271000</v>
          </cell>
        </row>
        <row r="211">
          <cell r="B211" t="str">
            <v>計</v>
          </cell>
          <cell r="F211">
            <v>10829000</v>
          </cell>
          <cell r="G211">
            <v>4651000</v>
          </cell>
          <cell r="H211">
            <v>0</v>
          </cell>
          <cell r="I211">
            <v>0</v>
          </cell>
          <cell r="J211">
            <v>881000</v>
          </cell>
          <cell r="K211">
            <v>271000</v>
          </cell>
          <cell r="L211">
            <v>5803000</v>
          </cell>
          <cell r="M211">
            <v>16632000</v>
          </cell>
        </row>
        <row r="215">
          <cell r="B215" t="str">
            <v>消  　費　  税</v>
          </cell>
          <cell r="F215">
            <v>541000</v>
          </cell>
          <cell r="G215">
            <v>233000</v>
          </cell>
          <cell r="H215">
            <v>0</v>
          </cell>
          <cell r="I215">
            <v>0</v>
          </cell>
          <cell r="K215">
            <v>13000</v>
          </cell>
          <cell r="L215">
            <v>246000</v>
          </cell>
          <cell r="M215">
            <v>787000</v>
          </cell>
        </row>
        <row r="219">
          <cell r="B219" t="str">
            <v>合　　　　計</v>
          </cell>
          <cell r="F219">
            <v>11370000</v>
          </cell>
          <cell r="G219">
            <v>4884000</v>
          </cell>
          <cell r="H219">
            <v>0</v>
          </cell>
          <cell r="I219">
            <v>0</v>
          </cell>
          <cell r="J219">
            <v>881000</v>
          </cell>
          <cell r="K219">
            <v>284000</v>
          </cell>
          <cell r="L219">
            <v>6049000</v>
          </cell>
          <cell r="M219">
            <v>17419000</v>
          </cell>
        </row>
        <row r="442">
          <cell r="B442" t="str">
            <v>石垣地区</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L443">
            <v>13945000</v>
          </cell>
          <cell r="M443">
            <v>15234000</v>
          </cell>
        </row>
        <row r="447">
          <cell r="B447" t="str">
            <v>諸　　経　　費</v>
          </cell>
          <cell r="F447">
            <v>988000</v>
          </cell>
          <cell r="M447">
            <v>988000</v>
          </cell>
        </row>
        <row r="448">
          <cell r="N448">
            <v>15040000</v>
          </cell>
        </row>
        <row r="449">
          <cell r="N449">
            <v>1182000</v>
          </cell>
        </row>
        <row r="450">
          <cell r="B450" t="str">
            <v>工　事　雑　費</v>
          </cell>
          <cell r="K450">
            <v>278000</v>
          </cell>
          <cell r="L450">
            <v>278000</v>
          </cell>
          <cell r="M450">
            <v>278000</v>
          </cell>
          <cell r="N450">
            <v>278000</v>
          </cell>
        </row>
        <row r="454">
          <cell r="B454" t="str">
            <v>計</v>
          </cell>
          <cell r="F454">
            <v>2277000</v>
          </cell>
          <cell r="G454">
            <v>12763000</v>
          </cell>
          <cell r="H454">
            <v>0</v>
          </cell>
          <cell r="I454">
            <v>0</v>
          </cell>
          <cell r="J454">
            <v>1182000</v>
          </cell>
          <cell r="K454">
            <v>278000</v>
          </cell>
          <cell r="L454">
            <v>14223000</v>
          </cell>
          <cell r="M454">
            <v>16500000</v>
          </cell>
        </row>
        <row r="458">
          <cell r="B458" t="str">
            <v>消  　費　  税</v>
          </cell>
          <cell r="F458">
            <v>114000</v>
          </cell>
          <cell r="G458">
            <v>638000</v>
          </cell>
          <cell r="H458">
            <v>0</v>
          </cell>
          <cell r="I458">
            <v>0</v>
          </cell>
          <cell r="K458">
            <v>14000</v>
          </cell>
          <cell r="L458">
            <v>652000</v>
          </cell>
          <cell r="M458">
            <v>766000</v>
          </cell>
        </row>
        <row r="462">
          <cell r="B462" t="str">
            <v>合　　　　計</v>
          </cell>
          <cell r="F462">
            <v>2391000</v>
          </cell>
          <cell r="G462">
            <v>13401000</v>
          </cell>
          <cell r="H462">
            <v>0</v>
          </cell>
          <cell r="I462">
            <v>0</v>
          </cell>
          <cell r="J462">
            <v>1182000</v>
          </cell>
          <cell r="K462">
            <v>292000</v>
          </cell>
          <cell r="L462">
            <v>14875000</v>
          </cell>
          <cell r="M462">
            <v>17266000</v>
          </cell>
        </row>
        <row r="469">
          <cell r="B469" t="str">
            <v>石垣地区</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L470">
            <v>13022000</v>
          </cell>
          <cell r="M470">
            <v>14254000</v>
          </cell>
        </row>
        <row r="474">
          <cell r="B474" t="str">
            <v>諸　　経　　費</v>
          </cell>
          <cell r="F474">
            <v>950000</v>
          </cell>
          <cell r="M474">
            <v>950000</v>
          </cell>
        </row>
        <row r="475">
          <cell r="N475">
            <v>14340000</v>
          </cell>
        </row>
        <row r="476">
          <cell r="N476">
            <v>864000</v>
          </cell>
        </row>
        <row r="477">
          <cell r="B477" t="str">
            <v>工　事　雑　費</v>
          </cell>
          <cell r="K477">
            <v>253000</v>
          </cell>
          <cell r="L477">
            <v>253000</v>
          </cell>
          <cell r="M477">
            <v>253000</v>
          </cell>
          <cell r="N477">
            <v>253000</v>
          </cell>
        </row>
        <row r="481">
          <cell r="B481" t="str">
            <v>計</v>
          </cell>
          <cell r="F481">
            <v>2182000</v>
          </cell>
          <cell r="G481">
            <v>12158000</v>
          </cell>
          <cell r="H481">
            <v>0</v>
          </cell>
          <cell r="I481">
            <v>0</v>
          </cell>
          <cell r="J481">
            <v>864000</v>
          </cell>
          <cell r="K481">
            <v>253000</v>
          </cell>
          <cell r="L481">
            <v>13275000</v>
          </cell>
          <cell r="M481">
            <v>15457000</v>
          </cell>
        </row>
        <row r="485">
          <cell r="B485" t="str">
            <v>消  　費　  税</v>
          </cell>
          <cell r="F485">
            <v>109000</v>
          </cell>
          <cell r="G485">
            <v>608000</v>
          </cell>
          <cell r="H485">
            <v>0</v>
          </cell>
          <cell r="I485">
            <v>0</v>
          </cell>
          <cell r="K485">
            <v>13000</v>
          </cell>
          <cell r="L485">
            <v>621000</v>
          </cell>
          <cell r="M485">
            <v>730000</v>
          </cell>
        </row>
        <row r="489">
          <cell r="B489" t="str">
            <v>合　　　　計</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E52" t="str">
            <v>南風原町都市計画第２課</v>
          </cell>
        </row>
      </sheetData>
      <sheetData sheetId="14"/>
      <sheetData sheetId="15" refreshError="1">
        <row r="4">
          <cell r="K4" t="str">
            <v>/PP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9900000</v>
          </cell>
          <cell r="L190">
            <v>9900000</v>
          </cell>
          <cell r="M190">
            <v>9900000</v>
          </cell>
        </row>
        <row r="194">
          <cell r="B194" t="str">
            <v>諸　　経　　費</v>
          </cell>
          <cell r="M194">
            <v>0</v>
          </cell>
        </row>
        <row r="195">
          <cell r="O195">
            <v>9900000</v>
          </cell>
        </row>
        <row r="196">
          <cell r="O196">
            <v>0</v>
          </cell>
        </row>
        <row r="197">
          <cell r="B197" t="str">
            <v>工　事　雑　費</v>
          </cell>
          <cell r="K197">
            <v>148000</v>
          </cell>
          <cell r="L197">
            <v>148000</v>
          </cell>
          <cell r="M197">
            <v>148000</v>
          </cell>
          <cell r="O197">
            <v>148000</v>
          </cell>
        </row>
        <row r="201">
          <cell r="B201" t="str">
            <v>計</v>
          </cell>
          <cell r="F201">
            <v>0</v>
          </cell>
          <cell r="G201">
            <v>0</v>
          </cell>
          <cell r="H201">
            <v>0</v>
          </cell>
          <cell r="I201">
            <v>9900000</v>
          </cell>
          <cell r="J201">
            <v>0</v>
          </cell>
          <cell r="K201">
            <v>148000</v>
          </cell>
          <cell r="L201">
            <v>10048000</v>
          </cell>
          <cell r="M201">
            <v>10048000</v>
          </cell>
        </row>
        <row r="205">
          <cell r="B205" t="str">
            <v>消  　費　  税</v>
          </cell>
          <cell r="F205">
            <v>0</v>
          </cell>
          <cell r="G205">
            <v>0</v>
          </cell>
          <cell r="H205">
            <v>0</v>
          </cell>
          <cell r="I205">
            <v>495000</v>
          </cell>
          <cell r="J205">
            <v>0</v>
          </cell>
          <cell r="K205">
            <v>7000</v>
          </cell>
          <cell r="L205">
            <v>502000</v>
          </cell>
          <cell r="M205">
            <v>502000</v>
          </cell>
        </row>
        <row r="209">
          <cell r="B209" t="str">
            <v>合　　　　計</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F32">
            <v>0</v>
          </cell>
          <cell r="G32">
            <v>0</v>
          </cell>
          <cell r="H32">
            <v>0</v>
          </cell>
          <cell r="I32">
            <v>31143000</v>
          </cell>
          <cell r="J32">
            <v>0</v>
          </cell>
          <cell r="K32">
            <v>462000</v>
          </cell>
          <cell r="L32">
            <v>31605000</v>
          </cell>
          <cell r="M32">
            <v>31605000</v>
          </cell>
        </row>
        <row r="33">
          <cell r="B33" t="str">
            <v>国　　　　費</v>
          </cell>
          <cell r="F33">
            <v>0</v>
          </cell>
          <cell r="G33">
            <v>0</v>
          </cell>
          <cell r="H33">
            <v>0</v>
          </cell>
          <cell r="I33">
            <v>28028000</v>
          </cell>
          <cell r="J33">
            <v>0</v>
          </cell>
          <cell r="K33">
            <v>416000</v>
          </cell>
          <cell r="L33">
            <v>28444000</v>
          </cell>
          <cell r="M33">
            <v>28444000</v>
          </cell>
        </row>
        <row r="65">
          <cell r="C65" t="str">
            <v>畑及び原野</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D66" t="str">
            <v>有</v>
          </cell>
          <cell r="E66" t="str">
            <v>砲弾</v>
          </cell>
          <cell r="I66">
            <v>4560000</v>
          </cell>
          <cell r="L66">
            <v>4560000</v>
          </cell>
          <cell r="M66">
            <v>4560000</v>
          </cell>
        </row>
        <row r="67">
          <cell r="B67" t="str">
            <v>　　　</v>
          </cell>
        </row>
        <row r="70">
          <cell r="B70" t="str">
            <v>諸　　経　　費</v>
          </cell>
          <cell r="M70">
            <v>0</v>
          </cell>
        </row>
        <row r="71">
          <cell r="O71">
            <v>4560000</v>
          </cell>
        </row>
        <row r="72">
          <cell r="O72">
            <v>0</v>
          </cell>
        </row>
        <row r="73">
          <cell r="B73" t="str">
            <v>工　事　雑　費</v>
          </cell>
          <cell r="K73">
            <v>68000</v>
          </cell>
          <cell r="L73">
            <v>68000</v>
          </cell>
          <cell r="M73">
            <v>68000</v>
          </cell>
          <cell r="O73">
            <v>68000</v>
          </cell>
        </row>
        <row r="77">
          <cell r="B77" t="str">
            <v>計</v>
          </cell>
          <cell r="F77">
            <v>0</v>
          </cell>
          <cell r="G77">
            <v>0</v>
          </cell>
          <cell r="H77">
            <v>0</v>
          </cell>
          <cell r="I77">
            <v>4560000</v>
          </cell>
          <cell r="J77">
            <v>0</v>
          </cell>
          <cell r="K77">
            <v>68000</v>
          </cell>
          <cell r="L77">
            <v>4628000</v>
          </cell>
          <cell r="M77">
            <v>4628000</v>
          </cell>
        </row>
        <row r="81">
          <cell r="B81" t="str">
            <v>消  　費　  税</v>
          </cell>
          <cell r="F81">
            <v>0</v>
          </cell>
          <cell r="G81">
            <v>0</v>
          </cell>
          <cell r="H81">
            <v>0</v>
          </cell>
          <cell r="I81">
            <v>228000</v>
          </cell>
          <cell r="J81">
            <v>0</v>
          </cell>
          <cell r="K81">
            <v>3000</v>
          </cell>
          <cell r="L81">
            <v>231000</v>
          </cell>
          <cell r="M81">
            <v>231000</v>
          </cell>
        </row>
        <row r="85">
          <cell r="B85" t="str">
            <v>合　　　　計</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I159">
            <v>9120000</v>
          </cell>
          <cell r="L159">
            <v>9120000</v>
          </cell>
          <cell r="M159">
            <v>9120000</v>
          </cell>
        </row>
        <row r="163">
          <cell r="B163" t="str">
            <v>諸　　経　　費</v>
          </cell>
          <cell r="M163">
            <v>0</v>
          </cell>
        </row>
        <row r="164">
          <cell r="O164">
            <v>9120000</v>
          </cell>
        </row>
        <row r="165">
          <cell r="O165">
            <v>0</v>
          </cell>
        </row>
        <row r="166">
          <cell r="B166" t="str">
            <v>工　事　雑　費</v>
          </cell>
          <cell r="K166">
            <v>136000</v>
          </cell>
          <cell r="L166">
            <v>136000</v>
          </cell>
          <cell r="M166">
            <v>136000</v>
          </cell>
          <cell r="O166">
            <v>136000</v>
          </cell>
        </row>
        <row r="170">
          <cell r="B170" t="str">
            <v>計</v>
          </cell>
          <cell r="F170">
            <v>0</v>
          </cell>
          <cell r="G170">
            <v>0</v>
          </cell>
          <cell r="H170">
            <v>0</v>
          </cell>
          <cell r="I170">
            <v>9120000</v>
          </cell>
          <cell r="J170">
            <v>0</v>
          </cell>
          <cell r="K170">
            <v>136000</v>
          </cell>
          <cell r="L170">
            <v>9256000</v>
          </cell>
          <cell r="M170">
            <v>9256000</v>
          </cell>
        </row>
        <row r="174">
          <cell r="B174" t="str">
            <v>消  　費　  税</v>
          </cell>
          <cell r="F174">
            <v>0</v>
          </cell>
          <cell r="G174">
            <v>0</v>
          </cell>
          <cell r="H174">
            <v>0</v>
          </cell>
          <cell r="I174">
            <v>456000</v>
          </cell>
          <cell r="J174">
            <v>0</v>
          </cell>
          <cell r="K174">
            <v>6000</v>
          </cell>
          <cell r="L174">
            <v>462000</v>
          </cell>
          <cell r="M174">
            <v>462000</v>
          </cell>
        </row>
        <row r="178">
          <cell r="B178" t="str">
            <v>合　　　　計</v>
          </cell>
          <cell r="F178">
            <v>0</v>
          </cell>
          <cell r="G178">
            <v>0</v>
          </cell>
          <cell r="H178">
            <v>0</v>
          </cell>
          <cell r="I178">
            <v>9576000</v>
          </cell>
          <cell r="J178">
            <v>0</v>
          </cell>
          <cell r="K178">
            <v>142000</v>
          </cell>
          <cell r="L178">
            <v>9718000</v>
          </cell>
          <cell r="M178">
            <v>9718000</v>
          </cell>
        </row>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4560000</v>
          </cell>
          <cell r="L190">
            <v>4560000</v>
          </cell>
          <cell r="M190">
            <v>4560000</v>
          </cell>
        </row>
        <row r="194">
          <cell r="B194" t="str">
            <v>諸　　経　　費</v>
          </cell>
          <cell r="M194">
            <v>0</v>
          </cell>
        </row>
        <row r="195">
          <cell r="O195">
            <v>4560000</v>
          </cell>
        </row>
        <row r="196">
          <cell r="O196">
            <v>0</v>
          </cell>
        </row>
        <row r="197">
          <cell r="B197" t="str">
            <v>工　事　雑　費</v>
          </cell>
          <cell r="K197">
            <v>68000</v>
          </cell>
          <cell r="L197">
            <v>68000</v>
          </cell>
          <cell r="M197">
            <v>68000</v>
          </cell>
          <cell r="O197">
            <v>68000</v>
          </cell>
        </row>
        <row r="201">
          <cell r="B201" t="str">
            <v>計</v>
          </cell>
          <cell r="F201">
            <v>0</v>
          </cell>
          <cell r="G201">
            <v>0</v>
          </cell>
          <cell r="H201">
            <v>0</v>
          </cell>
          <cell r="I201">
            <v>4560000</v>
          </cell>
          <cell r="J201">
            <v>0</v>
          </cell>
          <cell r="K201">
            <v>68000</v>
          </cell>
          <cell r="L201">
            <v>4628000</v>
          </cell>
          <cell r="M201">
            <v>4628000</v>
          </cell>
        </row>
        <row r="205">
          <cell r="B205" t="str">
            <v>消  　費　  税</v>
          </cell>
          <cell r="F205">
            <v>0</v>
          </cell>
          <cell r="G205">
            <v>0</v>
          </cell>
          <cell r="H205">
            <v>0</v>
          </cell>
          <cell r="I205">
            <v>228000</v>
          </cell>
          <cell r="J205">
            <v>0</v>
          </cell>
          <cell r="K205">
            <v>3000</v>
          </cell>
          <cell r="L205">
            <v>231000</v>
          </cell>
          <cell r="M205">
            <v>231000</v>
          </cell>
        </row>
        <row r="209">
          <cell r="B209" t="str">
            <v>合　　　　計</v>
          </cell>
          <cell r="F209">
            <v>0</v>
          </cell>
          <cell r="G209">
            <v>0</v>
          </cell>
          <cell r="H209">
            <v>0</v>
          </cell>
          <cell r="I209">
            <v>4788000</v>
          </cell>
          <cell r="J209">
            <v>0</v>
          </cell>
          <cell r="K209">
            <v>71000</v>
          </cell>
          <cell r="L209">
            <v>4859000</v>
          </cell>
          <cell r="M209">
            <v>4859000</v>
          </cell>
        </row>
        <row r="251">
          <cell r="B251" t="str">
            <v>石垣地区</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I252">
            <v>4240000</v>
          </cell>
          <cell r="L252">
            <v>4240000</v>
          </cell>
          <cell r="M252">
            <v>4240000</v>
          </cell>
        </row>
        <row r="256">
          <cell r="B256" t="str">
            <v>諸　　経　　費</v>
          </cell>
          <cell r="M256">
            <v>0</v>
          </cell>
        </row>
        <row r="257">
          <cell r="O257">
            <v>4240000</v>
          </cell>
        </row>
        <row r="258">
          <cell r="O258">
            <v>0</v>
          </cell>
        </row>
        <row r="259">
          <cell r="B259" t="str">
            <v>工　事　雑　費</v>
          </cell>
          <cell r="K259">
            <v>63000</v>
          </cell>
          <cell r="L259">
            <v>63000</v>
          </cell>
          <cell r="M259">
            <v>63000</v>
          </cell>
          <cell r="O259">
            <v>63000</v>
          </cell>
        </row>
        <row r="263">
          <cell r="B263" t="str">
            <v>計</v>
          </cell>
          <cell r="F263">
            <v>0</v>
          </cell>
          <cell r="G263">
            <v>0</v>
          </cell>
          <cell r="H263">
            <v>0</v>
          </cell>
          <cell r="I263">
            <v>4240000</v>
          </cell>
          <cell r="J263">
            <v>0</v>
          </cell>
          <cell r="K263">
            <v>63000</v>
          </cell>
          <cell r="L263">
            <v>4303000</v>
          </cell>
          <cell r="M263">
            <v>4303000</v>
          </cell>
        </row>
        <row r="267">
          <cell r="B267" t="str">
            <v>消  　費　  税</v>
          </cell>
          <cell r="F267">
            <v>0</v>
          </cell>
          <cell r="G267">
            <v>0</v>
          </cell>
          <cell r="H267">
            <v>0</v>
          </cell>
          <cell r="I267">
            <v>212000</v>
          </cell>
          <cell r="J267">
            <v>0</v>
          </cell>
          <cell r="K267">
            <v>3000</v>
          </cell>
          <cell r="L267">
            <v>215000</v>
          </cell>
          <cell r="M267">
            <v>215000</v>
          </cell>
        </row>
        <row r="271">
          <cell r="B271" t="str">
            <v>合　　　　計</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D283" t="str">
            <v>有</v>
          </cell>
          <cell r="E283" t="str">
            <v>砲弾</v>
          </cell>
          <cell r="I283">
            <v>4560000</v>
          </cell>
          <cell r="L283">
            <v>4560000</v>
          </cell>
          <cell r="M283">
            <v>4560000</v>
          </cell>
        </row>
        <row r="287">
          <cell r="B287" t="str">
            <v>諸　　経　　費</v>
          </cell>
          <cell r="M287">
            <v>0</v>
          </cell>
        </row>
        <row r="288">
          <cell r="O288">
            <v>4560000</v>
          </cell>
        </row>
        <row r="289">
          <cell r="O289">
            <v>0</v>
          </cell>
        </row>
        <row r="290">
          <cell r="B290" t="str">
            <v>工　事　雑　費</v>
          </cell>
          <cell r="K290">
            <v>68000</v>
          </cell>
          <cell r="L290">
            <v>68000</v>
          </cell>
          <cell r="M290">
            <v>68000</v>
          </cell>
          <cell r="O290">
            <v>68000</v>
          </cell>
        </row>
        <row r="294">
          <cell r="B294" t="str">
            <v>計</v>
          </cell>
          <cell r="F294">
            <v>0</v>
          </cell>
          <cell r="G294">
            <v>0</v>
          </cell>
          <cell r="H294">
            <v>0</v>
          </cell>
          <cell r="I294">
            <v>4560000</v>
          </cell>
          <cell r="J294">
            <v>0</v>
          </cell>
          <cell r="K294">
            <v>68000</v>
          </cell>
          <cell r="L294">
            <v>4628000</v>
          </cell>
          <cell r="M294">
            <v>4628000</v>
          </cell>
        </row>
        <row r="298">
          <cell r="B298" t="str">
            <v>消  　費　  税</v>
          </cell>
          <cell r="F298">
            <v>0</v>
          </cell>
          <cell r="G298">
            <v>0</v>
          </cell>
          <cell r="H298">
            <v>0</v>
          </cell>
          <cell r="I298">
            <v>228000</v>
          </cell>
          <cell r="J298">
            <v>0</v>
          </cell>
          <cell r="K298">
            <v>3000</v>
          </cell>
          <cell r="L298">
            <v>231000</v>
          </cell>
          <cell r="M298">
            <v>231000</v>
          </cell>
        </row>
        <row r="302">
          <cell r="B302" t="str">
            <v>合　　　　計</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str">
            <v>式</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str">
            <v>式</v>
          </cell>
          <cell r="T37" t="e">
            <v>#REF!</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str">
            <v>式</v>
          </cell>
          <cell r="T72" t="e">
            <v>#REF!</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str">
            <v>式</v>
          </cell>
          <cell r="T107" t="e">
            <v>#REF!</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str">
            <v>式</v>
          </cell>
          <cell r="T142" t="e">
            <v>#REF!</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str">
            <v>式</v>
          </cell>
          <cell r="T177" t="e">
            <v>#REF!</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代価一覧表"/>
    </sheetNames>
    <sheetDataSet>
      <sheetData sheetId="0" refreshError="1"/>
      <sheetData sheetId="1">
        <row r="2">
          <cell r="B2" t="str">
            <v>代    価    一    覧    表</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K8">
            <v>163000</v>
          </cell>
          <cell r="N8">
            <v>118000</v>
          </cell>
        </row>
        <row r="10">
          <cell r="H10">
            <v>79000</v>
          </cell>
          <cell r="K10">
            <v>163000</v>
          </cell>
          <cell r="N10">
            <v>118000</v>
          </cell>
        </row>
        <row r="12">
          <cell r="H12">
            <v>79000</v>
          </cell>
          <cell r="K12">
            <v>163000</v>
          </cell>
          <cell r="N12">
            <v>118000</v>
          </cell>
        </row>
        <row r="14">
          <cell r="H14">
            <v>255000</v>
          </cell>
          <cell r="K14">
            <v>163000</v>
          </cell>
          <cell r="N14">
            <v>289000</v>
          </cell>
        </row>
        <row r="16">
          <cell r="H16">
            <v>190000</v>
          </cell>
          <cell r="K16">
            <v>163000</v>
          </cell>
          <cell r="N16">
            <v>289000</v>
          </cell>
        </row>
        <row r="40">
          <cell r="H40">
            <v>682000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C2:AG7"/>
  <sheetViews>
    <sheetView workbookViewId="0">
      <selection activeCell="D8" sqref="D8"/>
    </sheetView>
  </sheetViews>
  <sheetFormatPr defaultColWidth="3.77734375" defaultRowHeight="22.5" customHeight="1"/>
  <cols>
    <col min="3" max="3" width="17.109375" customWidth="1"/>
    <col min="4" max="4" width="16.109375" customWidth="1"/>
    <col min="29" max="29" width="14.21875" customWidth="1"/>
  </cols>
  <sheetData>
    <row r="2" spans="3:33" ht="22.5" customHeight="1">
      <c r="AC2" t="s">
        <v>88</v>
      </c>
    </row>
    <row r="3" spans="3:33" ht="22.5" customHeight="1">
      <c r="C3" s="66" t="s">
        <v>48</v>
      </c>
      <c r="D3" s="67" t="s">
        <v>162</v>
      </c>
      <c r="E3" s="91"/>
      <c r="AC3" s="93" t="str">
        <f>ASC(D3)</f>
        <v>令和5年度</v>
      </c>
      <c r="AD3" s="92"/>
      <c r="AE3" s="92"/>
      <c r="AF3" s="92"/>
      <c r="AG3" s="92"/>
    </row>
    <row r="4" spans="3:33" ht="22.5" customHeight="1">
      <c r="C4" s="66"/>
      <c r="D4" s="66"/>
      <c r="AC4" t="s">
        <v>88</v>
      </c>
    </row>
    <row r="5" spans="3:33" ht="22.5" customHeight="1">
      <c r="C5" s="66" t="s">
        <v>49</v>
      </c>
      <c r="D5" s="67" t="s">
        <v>163</v>
      </c>
      <c r="AC5" s="93" t="str">
        <f>ASC(D5)</f>
        <v>第1回</v>
      </c>
      <c r="AD5" s="92"/>
      <c r="AE5" s="92"/>
      <c r="AF5" s="92"/>
      <c r="AG5" s="92"/>
    </row>
    <row r="6" spans="3:33" ht="22.5" customHeight="1">
      <c r="C6" s="66"/>
      <c r="D6" s="66"/>
    </row>
    <row r="7" spans="3:33" ht="22.5" customHeight="1">
      <c r="C7" s="66" t="s">
        <v>50</v>
      </c>
      <c r="D7" s="68">
        <v>44981</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BS32"/>
  <sheetViews>
    <sheetView view="pageBreakPreview" topLeftCell="A6" zoomScale="75" zoomScaleNormal="75" zoomScaleSheetLayoutView="75" workbookViewId="0">
      <selection activeCell="C28" sqref="C28:AL28"/>
    </sheetView>
  </sheetViews>
  <sheetFormatPr defaultColWidth="9" defaultRowHeight="24" customHeight="1"/>
  <cols>
    <col min="1" max="1" width="2.6640625" style="63" customWidth="1"/>
    <col min="2" max="7" width="2.33203125" style="63" customWidth="1"/>
    <col min="8" max="8" width="2" style="63" customWidth="1"/>
    <col min="9" max="14" width="2.6640625" style="63" customWidth="1"/>
    <col min="15" max="15" width="2.44140625" style="63" customWidth="1"/>
    <col min="16" max="16" width="2.6640625" style="63" customWidth="1"/>
    <col min="17" max="17" width="2.77734375" style="63" customWidth="1"/>
    <col min="18" max="25" width="2.6640625" style="63" customWidth="1"/>
    <col min="26" max="26" width="2.88671875" style="63" customWidth="1"/>
    <col min="27" max="50" width="2.6640625" style="63" customWidth="1"/>
    <col min="51" max="16384" width="9" style="63"/>
  </cols>
  <sheetData>
    <row r="1" spans="1:39" ht="37.5" customHeight="1">
      <c r="A1" s="125" t="s">
        <v>107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9" ht="27.75" customHeight="1">
      <c r="A2" s="128" t="s">
        <v>109</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row>
    <row r="3" spans="1:39" ht="46.5"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row>
    <row r="4" spans="1:39" ht="18.75" customHeight="1">
      <c r="A4" s="101" t="s">
        <v>100</v>
      </c>
      <c r="B4" s="101"/>
      <c r="C4" s="126" t="str">
        <f>入力シート!D3&amp;入力シート!D5&amp;"要望調査"</f>
        <v>令和５年度第１回要望調査</v>
      </c>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row>
    <row r="5" spans="1:39" ht="18.75" customHeight="1">
      <c r="A5" s="101"/>
      <c r="B5" s="100" t="s">
        <v>110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row>
    <row r="6" spans="1:39" ht="18.75" customHeight="1">
      <c r="A6" s="99"/>
      <c r="B6" s="129" t="s">
        <v>112</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row>
    <row r="7" spans="1:39" s="100" customFormat="1" ht="18.75" customHeight="1">
      <c r="A7" s="99"/>
      <c r="B7" s="106" t="s">
        <v>111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row>
    <row r="8" spans="1:39" ht="18.75" customHeight="1">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row>
    <row r="9" spans="1:39" ht="22.5" customHeight="1">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row>
    <row r="10" spans="1:39" ht="18.75" customHeight="1">
      <c r="A10" s="101" t="s">
        <v>101</v>
      </c>
      <c r="B10" s="99"/>
      <c r="C10" s="129" t="s">
        <v>118</v>
      </c>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row>
    <row r="11" spans="1:39" ht="18.75" customHeight="1">
      <c r="A11" s="101"/>
      <c r="B11" s="99"/>
      <c r="C11" s="129" t="s">
        <v>119</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row>
    <row r="12" spans="1:39" ht="18.75" customHeight="1">
      <c r="A12" s="101"/>
      <c r="B12" s="131" t="s">
        <v>120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row>
    <row r="13" spans="1:39" ht="11.2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row>
    <row r="14" spans="1:39" ht="18.75" customHeight="1">
      <c r="A14" s="99"/>
      <c r="B14" s="102"/>
      <c r="C14" s="132" t="s">
        <v>45</v>
      </c>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row>
    <row r="15" spans="1:39" ht="18.75" customHeight="1">
      <c r="A15" s="99"/>
      <c r="B15" s="103"/>
      <c r="C15" s="133" t="s">
        <v>60</v>
      </c>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row>
    <row r="16" spans="1:39" s="100" customFormat="1" ht="18.75" customHeight="1">
      <c r="A16" s="99"/>
      <c r="B16" s="103"/>
      <c r="C16" s="134" t="s">
        <v>113</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row>
    <row r="17" spans="1:71" ht="39.75" customHeight="1">
      <c r="A17" s="127"/>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row>
    <row r="18" spans="1:71" ht="18.75" customHeight="1">
      <c r="A18" s="99"/>
      <c r="B18" s="100" t="s">
        <v>102</v>
      </c>
      <c r="C18" s="104"/>
      <c r="D18" s="99"/>
      <c r="E18" s="129" t="s">
        <v>103</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row>
    <row r="19" spans="1:71" ht="18.75" customHeight="1">
      <c r="A19" s="99"/>
      <c r="B19" s="99"/>
      <c r="C19" s="99"/>
      <c r="D19" s="129" t="s">
        <v>42</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row>
    <row r="20" spans="1:71" ht="37.5" customHeight="1">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O20" s="140"/>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row>
    <row r="21" spans="1:71" ht="18.75" customHeight="1">
      <c r="A21" s="101" t="s">
        <v>104</v>
      </c>
      <c r="B21" s="99"/>
      <c r="C21" s="139" t="s">
        <v>28</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O21" s="140"/>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row>
    <row r="22" spans="1:71" ht="18.75" customHeight="1">
      <c r="A22" s="99"/>
      <c r="B22" s="99"/>
      <c r="C22" s="99"/>
      <c r="D22" s="129" t="s">
        <v>108</v>
      </c>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row>
    <row r="23" spans="1:71" ht="18.75" customHeight="1">
      <c r="A23" s="99"/>
      <c r="B23" s="99"/>
      <c r="C23" s="99"/>
      <c r="D23" s="129" t="s">
        <v>114</v>
      </c>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row>
    <row r="24" spans="1:71" ht="18.75" customHeight="1">
      <c r="A24" s="101"/>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row>
    <row r="25" spans="1:71" ht="18.75" customHeight="1">
      <c r="A25" s="99"/>
      <c r="B25" s="99"/>
      <c r="C25" s="136" t="s">
        <v>126</v>
      </c>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row>
    <row r="26" spans="1:71" s="100" customFormat="1" ht="18.75" customHeight="1">
      <c r="A26" s="99"/>
      <c r="B26" s="99"/>
      <c r="C26" s="137" t="s">
        <v>115</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row>
    <row r="27" spans="1:71" s="100" customFormat="1" ht="18.75" customHeight="1">
      <c r="A27" s="99"/>
      <c r="B27" s="99"/>
      <c r="C27" s="138" t="s">
        <v>116</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row>
    <row r="28" spans="1:71" s="100" customFormat="1" ht="18.75" customHeight="1">
      <c r="A28" s="99"/>
      <c r="B28" s="99"/>
      <c r="C28" s="138" t="s">
        <v>117</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row>
    <row r="29" spans="1:71" ht="37.5" customHeight="1">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row>
    <row r="30" spans="1:71" ht="18.75" customHeight="1">
      <c r="A30" s="101" t="s">
        <v>105</v>
      </c>
      <c r="B30" s="99"/>
      <c r="C30" s="129" t="s">
        <v>43</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row>
    <row r="31" spans="1:71" ht="18.75" customHeight="1">
      <c r="A31" s="101"/>
      <c r="B31" s="105" t="s">
        <v>106</v>
      </c>
      <c r="C31" s="99"/>
      <c r="D31" s="135">
        <f>入力シート!D7</f>
        <v>44981</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row>
    <row r="32" spans="1:71" ht="18.75" customHeight="1"/>
  </sheetData>
  <mergeCells count="31">
    <mergeCell ref="C21:AL21"/>
    <mergeCell ref="E18:AL18"/>
    <mergeCell ref="D19:AL19"/>
    <mergeCell ref="B24:AL24"/>
    <mergeCell ref="AO20:BS20"/>
    <mergeCell ref="AO21:BS21"/>
    <mergeCell ref="C30:AL30"/>
    <mergeCell ref="D31:AL31"/>
    <mergeCell ref="D22:AL22"/>
    <mergeCell ref="D23:AL23"/>
    <mergeCell ref="C25:AL25"/>
    <mergeCell ref="A29:AL29"/>
    <mergeCell ref="C26:AL26"/>
    <mergeCell ref="C27:AL27"/>
    <mergeCell ref="C28:AL28"/>
    <mergeCell ref="C10:AL10"/>
    <mergeCell ref="A20:AL20"/>
    <mergeCell ref="A13:AL13"/>
    <mergeCell ref="A17:AL17"/>
    <mergeCell ref="C11:AL11"/>
    <mergeCell ref="B12:AL12"/>
    <mergeCell ref="C14:AL14"/>
    <mergeCell ref="C15:AL15"/>
    <mergeCell ref="C16:AL16"/>
    <mergeCell ref="A1:AL1"/>
    <mergeCell ref="C4:AL4"/>
    <mergeCell ref="A3:AL3"/>
    <mergeCell ref="A9:AL9"/>
    <mergeCell ref="A2:AL2"/>
    <mergeCell ref="A8:AL8"/>
    <mergeCell ref="B6:AM6"/>
  </mergeCells>
  <phoneticPr fontId="4"/>
  <printOptions horizontalCentered="1" gridLinesSet="0"/>
  <pageMargins left="0.39370078740157483" right="0.19685039370078741"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92D050"/>
  </sheetPr>
  <dimension ref="B1:K24"/>
  <sheetViews>
    <sheetView view="pageBreakPreview" zoomScaleNormal="75" zoomScaleSheetLayoutView="100" workbookViewId="0">
      <selection activeCell="E14" sqref="E14"/>
    </sheetView>
  </sheetViews>
  <sheetFormatPr defaultColWidth="2.33203125" defaultRowHeight="23.25" customHeight="1"/>
  <cols>
    <col min="1" max="1" width="16.6640625" style="9" customWidth="1"/>
    <col min="2" max="2" width="2.88671875" style="9" customWidth="1"/>
    <col min="3" max="3" width="13.109375" style="9" customWidth="1"/>
    <col min="4" max="4" width="22.88671875" style="9" customWidth="1"/>
    <col min="5" max="5" width="25.6640625" style="9" customWidth="1"/>
    <col min="6" max="6" width="10" style="9" customWidth="1"/>
    <col min="7" max="7" width="10.77734375" style="9" customWidth="1"/>
    <col min="8" max="9" width="8.44140625" style="9" customWidth="1"/>
    <col min="10" max="10" width="10.109375" style="9" customWidth="1"/>
    <col min="11" max="11" width="29.21875" style="9" customWidth="1"/>
    <col min="12" max="16384" width="2.33203125" style="9"/>
  </cols>
  <sheetData>
    <row r="1" spans="2:11" s="1" customFormat="1" ht="25.5" customHeight="1">
      <c r="B1" s="142" t="str">
        <f>入力シート!D3&amp;"　"&amp;入力シート!D5&amp;"　"&amp;"要望箇所一覧表"</f>
        <v>令和５年度　第１回　要望箇所一覧表</v>
      </c>
      <c r="C1" s="142"/>
      <c r="D1" s="142"/>
      <c r="E1" s="142"/>
      <c r="F1" s="142"/>
      <c r="G1" s="142"/>
      <c r="H1" s="142"/>
      <c r="I1" s="142"/>
      <c r="J1" s="142"/>
      <c r="K1" s="142"/>
    </row>
    <row r="2" spans="2:11" s="1" customFormat="1" ht="37.5" customHeight="1">
      <c r="B2" s="94" t="s">
        <v>92</v>
      </c>
      <c r="C2" s="170" t="s">
        <v>93</v>
      </c>
      <c r="D2" s="171" t="s">
        <v>169</v>
      </c>
      <c r="E2" s="171" t="s">
        <v>94</v>
      </c>
      <c r="F2" s="172"/>
      <c r="G2" s="171" t="s">
        <v>0</v>
      </c>
      <c r="H2" s="173"/>
      <c r="I2" s="173"/>
      <c r="J2" s="174"/>
    </row>
    <row r="3" spans="2:11" s="1" customFormat="1" ht="8.25" customHeight="1" thickBot="1"/>
    <row r="4" spans="2:11" s="2" customFormat="1" ht="23.25" customHeight="1">
      <c r="B4" s="143" t="s">
        <v>1</v>
      </c>
      <c r="C4" s="145" t="s">
        <v>2</v>
      </c>
      <c r="D4" s="145" t="s">
        <v>3</v>
      </c>
      <c r="E4" s="145" t="s">
        <v>4</v>
      </c>
      <c r="F4" s="147" t="s">
        <v>5</v>
      </c>
      <c r="G4" s="145" t="s">
        <v>6</v>
      </c>
      <c r="H4" s="145"/>
      <c r="I4" s="145"/>
      <c r="J4" s="145"/>
      <c r="K4" s="149" t="s">
        <v>7</v>
      </c>
    </row>
    <row r="5" spans="2:11" s="2" customFormat="1" ht="23.25" customHeight="1">
      <c r="B5" s="144"/>
      <c r="C5" s="146"/>
      <c r="D5" s="146"/>
      <c r="E5" s="146"/>
      <c r="F5" s="148"/>
      <c r="G5" s="3" t="s">
        <v>8</v>
      </c>
      <c r="H5" s="3" t="s">
        <v>9</v>
      </c>
      <c r="I5" s="4" t="s">
        <v>10</v>
      </c>
      <c r="J5" s="4" t="s">
        <v>11</v>
      </c>
      <c r="K5" s="150"/>
    </row>
    <row r="6" spans="2:11" s="1" customFormat="1" ht="23.25" customHeight="1">
      <c r="B6" s="5">
        <v>1</v>
      </c>
      <c r="C6" s="95" t="s">
        <v>99</v>
      </c>
      <c r="D6" s="95" t="s">
        <v>95</v>
      </c>
      <c r="E6" s="95" t="s">
        <v>96</v>
      </c>
      <c r="F6" s="95">
        <v>500</v>
      </c>
      <c r="G6" s="95" t="s">
        <v>97</v>
      </c>
      <c r="H6" s="95" t="s">
        <v>89</v>
      </c>
      <c r="I6" s="95" t="s">
        <v>90</v>
      </c>
      <c r="J6" s="95" t="s">
        <v>98</v>
      </c>
      <c r="K6" s="96" t="s">
        <v>91</v>
      </c>
    </row>
    <row r="7" spans="2:11" s="1" customFormat="1" ht="23.25" customHeight="1">
      <c r="B7" s="5">
        <v>2</v>
      </c>
      <c r="C7" s="95"/>
      <c r="D7" s="95"/>
      <c r="E7" s="95"/>
      <c r="F7" s="95"/>
      <c r="G7" s="95"/>
      <c r="H7" s="95"/>
      <c r="I7" s="95"/>
      <c r="J7" s="95"/>
      <c r="K7" s="96"/>
    </row>
    <row r="8" spans="2:11" s="1" customFormat="1" ht="23.25" customHeight="1">
      <c r="B8" s="5">
        <v>3</v>
      </c>
      <c r="C8" s="95"/>
      <c r="D8" s="95"/>
      <c r="E8" s="95"/>
      <c r="F8" s="95"/>
      <c r="G8" s="95"/>
      <c r="H8" s="95"/>
      <c r="I8" s="95"/>
      <c r="J8" s="95"/>
      <c r="K8" s="96"/>
    </row>
    <row r="9" spans="2:11" s="1" customFormat="1" ht="23.25" customHeight="1">
      <c r="B9" s="5">
        <v>4</v>
      </c>
      <c r="C9" s="95"/>
      <c r="D9" s="95"/>
      <c r="E9" s="95"/>
      <c r="F9" s="95"/>
      <c r="G9" s="95"/>
      <c r="H9" s="95"/>
      <c r="I9" s="95"/>
      <c r="J9" s="95"/>
      <c r="K9" s="96"/>
    </row>
    <row r="10" spans="2:11" s="1" customFormat="1" ht="23.25" customHeight="1">
      <c r="B10" s="5">
        <v>5</v>
      </c>
      <c r="C10" s="95"/>
      <c r="D10" s="95"/>
      <c r="E10" s="95"/>
      <c r="F10" s="95"/>
      <c r="G10" s="95"/>
      <c r="H10" s="95"/>
      <c r="I10" s="95"/>
      <c r="J10" s="95"/>
      <c r="K10" s="96"/>
    </row>
    <row r="11" spans="2:11" s="1" customFormat="1" ht="23.25" customHeight="1">
      <c r="B11" s="5">
        <v>6</v>
      </c>
      <c r="C11" s="95"/>
      <c r="D11" s="95"/>
      <c r="E11" s="95"/>
      <c r="F11" s="95"/>
      <c r="G11" s="95"/>
      <c r="H11" s="95"/>
      <c r="I11" s="95"/>
      <c r="J11" s="95"/>
      <c r="K11" s="96"/>
    </row>
    <row r="12" spans="2:11" s="1" customFormat="1" ht="23.25" customHeight="1">
      <c r="B12" s="5">
        <v>7</v>
      </c>
      <c r="C12" s="95"/>
      <c r="D12" s="95"/>
      <c r="E12" s="95"/>
      <c r="F12" s="95"/>
      <c r="G12" s="95"/>
      <c r="H12" s="95"/>
      <c r="I12" s="95"/>
      <c r="J12" s="95"/>
      <c r="K12" s="96"/>
    </row>
    <row r="13" spans="2:11" s="1" customFormat="1" ht="23.25" customHeight="1">
      <c r="B13" s="5">
        <v>8</v>
      </c>
      <c r="C13" s="95"/>
      <c r="D13" s="95"/>
      <c r="E13" s="95"/>
      <c r="F13" s="95"/>
      <c r="G13" s="95"/>
      <c r="H13" s="95"/>
      <c r="I13" s="95"/>
      <c r="J13" s="95"/>
      <c r="K13" s="96"/>
    </row>
    <row r="14" spans="2:11" s="1" customFormat="1" ht="23.25" customHeight="1">
      <c r="B14" s="5">
        <v>9</v>
      </c>
      <c r="C14" s="95"/>
      <c r="D14" s="95"/>
      <c r="E14" s="95"/>
      <c r="F14" s="95"/>
      <c r="G14" s="95"/>
      <c r="H14" s="95"/>
      <c r="I14" s="95"/>
      <c r="J14" s="95"/>
      <c r="K14" s="96"/>
    </row>
    <row r="15" spans="2:11" s="1" customFormat="1" ht="23.25" customHeight="1" thickBot="1">
      <c r="B15" s="6">
        <v>10</v>
      </c>
      <c r="C15" s="97"/>
      <c r="D15" s="97"/>
      <c r="E15" s="97"/>
      <c r="F15" s="97"/>
      <c r="G15" s="97"/>
      <c r="H15" s="97"/>
      <c r="I15" s="97"/>
      <c r="J15" s="97"/>
      <c r="K15" s="98"/>
    </row>
    <row r="16" spans="2:11" s="1" customFormat="1" ht="7.5" customHeight="1">
      <c r="B16" s="7"/>
    </row>
    <row r="17" spans="2:4" s="1" customFormat="1" ht="21" customHeight="1">
      <c r="B17" s="8" t="s">
        <v>12</v>
      </c>
    </row>
    <row r="18" spans="2:4" s="1" customFormat="1" ht="21" customHeight="1">
      <c r="B18" s="7" t="s">
        <v>13</v>
      </c>
      <c r="C18" s="69" t="s">
        <v>14</v>
      </c>
      <c r="D18" s="69"/>
    </row>
    <row r="19" spans="2:4" s="1" customFormat="1" ht="21" customHeight="1">
      <c r="B19" s="7" t="s">
        <v>13</v>
      </c>
      <c r="C19" s="69" t="s">
        <v>61</v>
      </c>
      <c r="D19" s="69"/>
    </row>
    <row r="20" spans="2:4" s="1" customFormat="1" ht="21" customHeight="1">
      <c r="B20" s="7" t="s">
        <v>13</v>
      </c>
      <c r="C20" s="69" t="s">
        <v>15</v>
      </c>
      <c r="D20" s="69"/>
    </row>
    <row r="21" spans="2:4" s="1" customFormat="1" ht="21" customHeight="1">
      <c r="B21" s="7" t="s">
        <v>13</v>
      </c>
      <c r="C21" s="69" t="s">
        <v>16</v>
      </c>
      <c r="D21" s="69"/>
    </row>
    <row r="22" spans="2:4" s="1" customFormat="1" ht="21" customHeight="1">
      <c r="B22" s="7" t="s">
        <v>13</v>
      </c>
      <c r="C22" s="69" t="s">
        <v>17</v>
      </c>
      <c r="D22" s="69"/>
    </row>
    <row r="23" spans="2:4" s="1" customFormat="1" ht="21" customHeight="1">
      <c r="B23" s="7"/>
      <c r="C23" s="1" t="s">
        <v>59</v>
      </c>
    </row>
    <row r="24" spans="2:4" s="1" customFormat="1" ht="21" customHeight="1">
      <c r="B24" s="7" t="s">
        <v>13</v>
      </c>
      <c r="C24" s="1" t="s">
        <v>39</v>
      </c>
    </row>
  </sheetData>
  <mergeCells count="8">
    <mergeCell ref="B1:K1"/>
    <mergeCell ref="B4:B5"/>
    <mergeCell ref="C4:C5"/>
    <mergeCell ref="D4:D5"/>
    <mergeCell ref="E4:E5"/>
    <mergeCell ref="F4:F5"/>
    <mergeCell ref="G4:J4"/>
    <mergeCell ref="K4:K5"/>
  </mergeCells>
  <phoneticPr fontId="4"/>
  <printOptions horizontalCentered="1" gridLinesSet="0"/>
  <pageMargins left="0.39370078740157483" right="0.39370078740157483" top="0.78740157480314965" bottom="0.19685039370078741" header="0.15748031496062992" footer="0.15748031496062992"/>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W126"/>
  <sheetViews>
    <sheetView tabSelected="1" view="pageBreakPreview" zoomScale="75" zoomScaleNormal="75" zoomScaleSheetLayoutView="75" workbookViewId="0">
      <selection activeCell="J21" sqref="J21"/>
    </sheetView>
  </sheetViews>
  <sheetFormatPr defaultColWidth="9" defaultRowHeight="24" customHeight="1"/>
  <cols>
    <col min="1" max="1" width="2.6640625" style="40" customWidth="1"/>
    <col min="2" max="10" width="9.109375" style="40" customWidth="1"/>
    <col min="11" max="11" width="9.88671875" style="40" customWidth="1"/>
    <col min="12" max="18" width="2.6640625" style="40" customWidth="1"/>
    <col min="19" max="19" width="8.21875" style="40" customWidth="1"/>
    <col min="20" max="20" width="4.77734375" style="40" customWidth="1"/>
    <col min="21" max="21" width="16.6640625" style="40" customWidth="1"/>
    <col min="22" max="22" width="8.21875" style="40" customWidth="1"/>
    <col min="23" max="27" width="2.6640625" style="40" customWidth="1"/>
    <col min="28" max="16384" width="9" style="40"/>
  </cols>
  <sheetData>
    <row r="1" spans="1:21" ht="27.75" customHeight="1">
      <c r="A1" s="10"/>
      <c r="B1" s="10"/>
      <c r="C1" s="10"/>
      <c r="D1" s="10"/>
      <c r="E1" s="10"/>
      <c r="F1" s="10"/>
      <c r="G1" s="10"/>
      <c r="H1" s="151" t="s">
        <v>41</v>
      </c>
      <c r="I1" s="151"/>
      <c r="J1" s="151"/>
      <c r="L1" s="41"/>
      <c r="M1" s="41"/>
      <c r="S1" s="41"/>
      <c r="T1" s="41"/>
      <c r="U1" s="41"/>
    </row>
    <row r="2" spans="1:21" ht="13.5" customHeight="1" thickBot="1">
      <c r="A2" s="10"/>
      <c r="B2" s="10"/>
      <c r="C2" s="10"/>
      <c r="D2" s="10"/>
      <c r="E2" s="10"/>
      <c r="F2" s="10"/>
      <c r="G2" s="10"/>
      <c r="H2" s="152"/>
      <c r="I2" s="152"/>
      <c r="J2" s="152"/>
      <c r="K2" s="10"/>
      <c r="L2" s="41"/>
      <c r="M2" s="41"/>
      <c r="S2" s="41"/>
      <c r="T2" s="41"/>
      <c r="U2" s="41"/>
    </row>
    <row r="3" spans="1:21" ht="15" customHeight="1" thickTop="1">
      <c r="A3" s="11"/>
      <c r="B3" s="12"/>
      <c r="C3" s="12"/>
      <c r="D3" s="12"/>
      <c r="E3" s="12"/>
      <c r="F3" s="12"/>
      <c r="G3" s="12"/>
      <c r="H3" s="12"/>
      <c r="I3" s="12"/>
      <c r="J3" s="13"/>
      <c r="K3" s="42"/>
      <c r="L3" s="108"/>
      <c r="M3" s="108"/>
      <c r="N3" s="43"/>
      <c r="S3" s="41"/>
      <c r="T3" s="41"/>
      <c r="U3" s="41"/>
    </row>
    <row r="4" spans="1:21" ht="26.25" customHeight="1">
      <c r="A4" s="14"/>
      <c r="B4" s="153" t="s">
        <v>18</v>
      </c>
      <c r="C4" s="153"/>
      <c r="D4" s="153"/>
      <c r="E4" s="153"/>
      <c r="F4" s="153"/>
      <c r="G4" s="153"/>
      <c r="H4" s="153"/>
      <c r="I4" s="153"/>
      <c r="J4" s="153"/>
      <c r="K4" s="153"/>
      <c r="L4" s="41"/>
      <c r="M4" s="41"/>
      <c r="N4" s="44"/>
      <c r="S4" s="41"/>
      <c r="T4" s="41"/>
      <c r="U4" s="41"/>
    </row>
    <row r="5" spans="1:21" ht="15" customHeight="1">
      <c r="A5" s="14"/>
      <c r="B5" s="15"/>
      <c r="C5" s="15"/>
      <c r="D5" s="15"/>
      <c r="E5" s="15"/>
      <c r="F5" s="15"/>
      <c r="G5" s="15"/>
      <c r="H5" s="15"/>
      <c r="I5" s="15"/>
      <c r="J5" s="15"/>
      <c r="K5" s="15"/>
      <c r="L5" s="41"/>
      <c r="M5" s="41"/>
      <c r="N5" s="44"/>
      <c r="S5" s="41"/>
      <c r="T5" s="41"/>
      <c r="U5" s="41"/>
    </row>
    <row r="6" spans="1:21" ht="55.5" customHeight="1">
      <c r="A6" s="14"/>
      <c r="B6" s="154" t="s">
        <v>19</v>
      </c>
      <c r="C6" s="154"/>
      <c r="D6" s="154"/>
      <c r="E6" s="154"/>
      <c r="F6" s="154"/>
      <c r="G6" s="154"/>
      <c r="H6" s="154"/>
      <c r="I6" s="154"/>
      <c r="J6" s="154"/>
      <c r="K6" s="16" t="s">
        <v>20</v>
      </c>
      <c r="L6" s="41"/>
      <c r="M6" s="41"/>
      <c r="N6" s="44"/>
      <c r="S6" s="45"/>
      <c r="T6" s="46"/>
      <c r="U6" s="47"/>
    </row>
    <row r="7" spans="1:21" ht="26.25" customHeight="1">
      <c r="A7" s="14"/>
      <c r="B7" s="17"/>
      <c r="C7" s="15"/>
      <c r="D7" s="15"/>
      <c r="E7" s="15"/>
      <c r="F7" s="15"/>
      <c r="G7" s="15"/>
      <c r="H7" s="15"/>
      <c r="I7" s="15"/>
      <c r="J7" s="15"/>
      <c r="K7" s="15"/>
      <c r="L7" s="41"/>
      <c r="M7" s="41"/>
      <c r="N7" s="44"/>
      <c r="S7" s="45"/>
      <c r="T7" s="46"/>
      <c r="U7" s="47"/>
    </row>
    <row r="8" spans="1:21" ht="24" customHeight="1">
      <c r="A8" s="18"/>
      <c r="B8" s="155" t="s">
        <v>46</v>
      </c>
      <c r="C8" s="156"/>
      <c r="D8" s="156"/>
      <c r="E8" s="156"/>
      <c r="F8" s="156"/>
      <c r="G8" s="156"/>
      <c r="H8" s="156"/>
      <c r="I8" s="156"/>
      <c r="J8" s="156"/>
      <c r="K8" s="156"/>
      <c r="L8" s="41"/>
      <c r="M8" s="41"/>
      <c r="N8" s="44"/>
      <c r="S8" s="45"/>
      <c r="T8" s="46"/>
      <c r="U8" s="47"/>
    </row>
    <row r="9" spans="1:21" ht="11.25" customHeight="1">
      <c r="A9" s="18"/>
      <c r="B9" s="19" t="s">
        <v>21</v>
      </c>
      <c r="C9" s="17"/>
      <c r="D9" s="17"/>
      <c r="E9" s="17"/>
      <c r="F9" s="17"/>
      <c r="G9" s="17"/>
      <c r="H9" s="17"/>
      <c r="I9" s="17"/>
      <c r="J9" s="17"/>
      <c r="K9" s="17"/>
      <c r="L9" s="41"/>
      <c r="M9" s="41"/>
      <c r="N9" s="44"/>
      <c r="S9" s="45"/>
      <c r="T9" s="46"/>
      <c r="U9" s="47"/>
    </row>
    <row r="10" spans="1:21" ht="24" customHeight="1">
      <c r="A10" s="18"/>
      <c r="B10" s="64" t="s">
        <v>47</v>
      </c>
      <c r="C10" s="17"/>
      <c r="D10" s="17"/>
      <c r="E10" s="17"/>
      <c r="F10" s="17"/>
      <c r="H10" s="17"/>
      <c r="I10" s="17"/>
      <c r="J10" s="17"/>
      <c r="K10" s="17"/>
      <c r="L10" s="41"/>
      <c r="M10" s="41"/>
      <c r="N10" s="44"/>
      <c r="S10" s="45"/>
      <c r="T10" s="46"/>
      <c r="U10" s="47"/>
    </row>
    <row r="11" spans="1:21" ht="11.25" customHeight="1">
      <c r="A11" s="18"/>
      <c r="B11" s="20"/>
      <c r="C11" s="17"/>
      <c r="D11" s="17"/>
      <c r="E11" s="17"/>
      <c r="F11" s="17"/>
      <c r="G11" s="17"/>
      <c r="H11" s="17"/>
      <c r="I11" s="17"/>
      <c r="J11" s="17"/>
      <c r="K11" s="17"/>
      <c r="L11" s="41"/>
      <c r="M11" s="41"/>
      <c r="N11" s="44"/>
      <c r="S11" s="45"/>
      <c r="T11" s="46"/>
      <c r="U11" s="47"/>
    </row>
    <row r="12" spans="1:21" ht="18.75" customHeight="1">
      <c r="A12" s="14"/>
      <c r="B12" s="65" t="s">
        <v>31</v>
      </c>
      <c r="C12" s="15"/>
      <c r="D12" s="15"/>
      <c r="E12" s="15"/>
      <c r="F12" s="15"/>
      <c r="H12" s="15"/>
      <c r="I12" s="15"/>
      <c r="J12" s="15"/>
      <c r="K12" s="15"/>
      <c r="L12" s="41"/>
      <c r="M12" s="41"/>
      <c r="N12" s="44"/>
      <c r="T12" s="46"/>
      <c r="U12" s="47"/>
    </row>
    <row r="13" spans="1:21" ht="33.75" customHeight="1">
      <c r="A13" s="14"/>
      <c r="B13" s="15"/>
      <c r="C13" s="15"/>
      <c r="D13" s="15"/>
      <c r="E13" s="15"/>
      <c r="F13" s="15"/>
      <c r="G13" s="15"/>
      <c r="H13" s="15"/>
      <c r="I13" s="15"/>
      <c r="J13" s="15"/>
      <c r="K13" s="15"/>
      <c r="L13" s="41"/>
      <c r="M13" s="41"/>
      <c r="N13" s="44"/>
      <c r="S13" s="45"/>
      <c r="T13" s="46"/>
      <c r="U13" s="47"/>
    </row>
    <row r="14" spans="1:21" ht="18.75" customHeight="1">
      <c r="A14" s="14"/>
      <c r="B14" s="17" t="s">
        <v>22</v>
      </c>
      <c r="C14" s="15"/>
      <c r="D14" s="15"/>
      <c r="E14" s="15"/>
      <c r="F14" s="15"/>
      <c r="G14" s="15"/>
      <c r="H14" s="15"/>
      <c r="I14" s="15"/>
      <c r="J14" s="15"/>
      <c r="K14" s="15"/>
      <c r="L14" s="41"/>
      <c r="M14" s="41"/>
      <c r="N14" s="44"/>
      <c r="S14" s="45"/>
      <c r="T14" s="46"/>
      <c r="U14" s="47"/>
    </row>
    <row r="15" spans="1:21" ht="18.75" customHeight="1">
      <c r="A15" s="14"/>
      <c r="B15" s="15"/>
      <c r="C15" s="15"/>
      <c r="D15" s="15"/>
      <c r="E15" s="15"/>
      <c r="F15" s="15"/>
      <c r="G15" s="15"/>
      <c r="H15" s="15"/>
      <c r="I15" s="15"/>
      <c r="J15" s="15"/>
      <c r="K15" s="15"/>
      <c r="L15" s="41"/>
      <c r="M15" s="41"/>
      <c r="N15" s="44"/>
      <c r="S15" s="45"/>
      <c r="T15" s="46"/>
      <c r="U15" s="47"/>
    </row>
    <row r="16" spans="1:21" ht="18.75" customHeight="1">
      <c r="A16" s="14"/>
      <c r="B16" s="17" t="s">
        <v>44</v>
      </c>
      <c r="C16" s="41"/>
      <c r="D16" s="15"/>
      <c r="E16" s="15"/>
      <c r="F16" s="15"/>
      <c r="G16" s="15"/>
      <c r="H16" s="15"/>
      <c r="I16" s="15"/>
      <c r="J16" s="15"/>
      <c r="K16" s="15"/>
      <c r="L16" s="41"/>
      <c r="M16" s="41"/>
      <c r="N16" s="44"/>
      <c r="S16" s="45"/>
      <c r="T16" s="46"/>
      <c r="U16" s="47"/>
    </row>
    <row r="17" spans="1:21" ht="15" customHeight="1">
      <c r="A17" s="14"/>
      <c r="B17" s="15"/>
      <c r="C17" s="15"/>
      <c r="D17" s="15"/>
      <c r="E17" s="15"/>
      <c r="F17" s="15"/>
      <c r="G17" s="15"/>
      <c r="H17" s="15"/>
      <c r="I17" s="15"/>
      <c r="J17" s="15"/>
      <c r="K17" s="15"/>
      <c r="L17" s="41"/>
      <c r="M17" s="41"/>
      <c r="N17" s="44"/>
      <c r="S17" s="45"/>
      <c r="T17" s="46"/>
      <c r="U17" s="47"/>
    </row>
    <row r="18" spans="1:21" ht="24" customHeight="1">
      <c r="A18" s="18"/>
      <c r="B18" s="39"/>
      <c r="C18" s="109" t="s">
        <v>54</v>
      </c>
      <c r="D18" s="48"/>
      <c r="E18" s="17"/>
      <c r="F18" s="17"/>
      <c r="G18" s="17"/>
      <c r="H18" s="17"/>
      <c r="I18" s="17"/>
      <c r="J18" s="17"/>
      <c r="K18" s="17"/>
      <c r="L18" s="41"/>
      <c r="M18" s="41"/>
      <c r="N18" s="44"/>
      <c r="S18" s="45"/>
      <c r="T18" s="46"/>
      <c r="U18" s="47"/>
    </row>
    <row r="19" spans="1:21" ht="24" customHeight="1">
      <c r="A19" s="18"/>
      <c r="B19" s="39" t="s">
        <v>29</v>
      </c>
      <c r="C19" s="20" t="s">
        <v>30</v>
      </c>
      <c r="D19" s="48"/>
      <c r="E19" s="17"/>
      <c r="F19" s="17"/>
      <c r="G19" s="17"/>
      <c r="H19" s="17"/>
      <c r="I19" s="17"/>
      <c r="J19" s="17"/>
      <c r="K19" s="17"/>
      <c r="L19" s="41"/>
      <c r="M19" s="41"/>
      <c r="N19" s="44"/>
      <c r="S19" s="45"/>
      <c r="T19" s="46"/>
      <c r="U19" s="47"/>
    </row>
    <row r="20" spans="1:21" ht="25.5" customHeight="1">
      <c r="A20" s="18"/>
      <c r="B20" s="17"/>
      <c r="C20" s="22" t="s">
        <v>23</v>
      </c>
      <c r="D20" s="23"/>
      <c r="E20" s="23"/>
      <c r="F20" s="23"/>
      <c r="G20" s="23"/>
      <c r="H20" s="23"/>
      <c r="I20" s="23"/>
      <c r="J20" s="23"/>
      <c r="K20" s="17"/>
      <c r="L20" s="41"/>
      <c r="M20" s="41"/>
      <c r="N20" s="44"/>
      <c r="S20" s="45"/>
      <c r="T20" s="46"/>
      <c r="U20" s="47"/>
    </row>
    <row r="21" spans="1:21" ht="25.5" customHeight="1">
      <c r="A21" s="18"/>
      <c r="B21" s="17"/>
      <c r="C21" s="24" t="s">
        <v>24</v>
      </c>
      <c r="D21" s="25"/>
      <c r="E21" s="25"/>
      <c r="F21" s="25"/>
      <c r="G21" s="24" t="s">
        <v>25</v>
      </c>
      <c r="H21" s="25"/>
      <c r="I21" s="25"/>
      <c r="J21" s="25"/>
      <c r="K21" s="17"/>
      <c r="L21" s="41"/>
      <c r="M21" s="41"/>
      <c r="N21" s="44"/>
      <c r="S21" s="45"/>
      <c r="T21" s="46"/>
      <c r="U21" s="47"/>
    </row>
    <row r="22" spans="1:21" ht="25.5" customHeight="1">
      <c r="A22" s="14"/>
      <c r="B22" s="15"/>
      <c r="C22" s="26" t="s">
        <v>26</v>
      </c>
      <c r="D22" s="23"/>
      <c r="E22" s="23"/>
      <c r="F22" s="23"/>
      <c r="G22" s="23"/>
      <c r="H22" s="23"/>
      <c r="I22" s="27" t="s">
        <v>27</v>
      </c>
      <c r="J22" s="23"/>
      <c r="K22" s="15"/>
      <c r="L22" s="41"/>
      <c r="M22" s="41"/>
      <c r="N22" s="44"/>
      <c r="S22" s="45"/>
      <c r="T22" s="46"/>
      <c r="U22" s="47"/>
    </row>
    <row r="23" spans="1:21" ht="18.75" customHeight="1">
      <c r="A23" s="14"/>
      <c r="B23" s="15"/>
      <c r="C23" s="15"/>
      <c r="D23" s="15"/>
      <c r="E23" s="15"/>
      <c r="F23" s="15"/>
      <c r="G23" s="15"/>
      <c r="H23" s="15"/>
      <c r="I23" s="15"/>
      <c r="J23" s="15"/>
      <c r="K23" s="15"/>
      <c r="L23" s="41"/>
      <c r="M23" s="41"/>
      <c r="N23" s="44"/>
      <c r="S23" s="45"/>
      <c r="T23" s="46"/>
      <c r="U23" s="47"/>
    </row>
    <row r="24" spans="1:21" ht="24" customHeight="1">
      <c r="A24" s="14"/>
      <c r="B24" s="39" t="s">
        <v>29</v>
      </c>
      <c r="C24" s="20" t="s">
        <v>51</v>
      </c>
      <c r="D24" s="15"/>
      <c r="E24" s="15"/>
      <c r="F24" s="15"/>
      <c r="G24" s="15"/>
      <c r="H24" s="15"/>
      <c r="I24" s="15"/>
      <c r="J24" s="15"/>
      <c r="K24" s="15"/>
      <c r="L24" s="41"/>
      <c r="M24" s="41"/>
      <c r="N24" s="44"/>
      <c r="S24" s="45"/>
      <c r="T24" s="46"/>
      <c r="U24" s="47"/>
    </row>
    <row r="25" spans="1:21" ht="25.5" customHeight="1">
      <c r="A25" s="14"/>
      <c r="B25" s="21"/>
      <c r="C25" s="22" t="s">
        <v>23</v>
      </c>
      <c r="D25" s="30"/>
      <c r="E25" s="30"/>
      <c r="F25" s="30"/>
      <c r="G25" s="30"/>
      <c r="H25" s="30"/>
      <c r="I25" s="30"/>
      <c r="J25" s="30"/>
      <c r="K25" s="15"/>
      <c r="L25" s="41"/>
      <c r="M25" s="41"/>
      <c r="N25" s="44"/>
      <c r="S25" s="45"/>
      <c r="T25" s="46"/>
      <c r="U25" s="47"/>
    </row>
    <row r="26" spans="1:21" ht="25.5" customHeight="1">
      <c r="A26" s="14"/>
      <c r="B26" s="15"/>
      <c r="C26" s="24" t="s">
        <v>24</v>
      </c>
      <c r="D26" s="31"/>
      <c r="E26" s="31"/>
      <c r="F26" s="31"/>
      <c r="G26" s="24" t="s">
        <v>25</v>
      </c>
      <c r="H26" s="31"/>
      <c r="I26" s="31"/>
      <c r="J26" s="31"/>
      <c r="K26" s="15"/>
      <c r="L26" s="41"/>
      <c r="M26" s="41"/>
      <c r="N26" s="44"/>
      <c r="S26" s="45"/>
      <c r="T26" s="46"/>
      <c r="U26" s="47"/>
    </row>
    <row r="27" spans="1:21" ht="25.5" customHeight="1">
      <c r="A27" s="14"/>
      <c r="B27" s="15"/>
      <c r="C27" s="26" t="s">
        <v>26</v>
      </c>
      <c r="D27" s="30"/>
      <c r="E27" s="30"/>
      <c r="F27" s="30"/>
      <c r="G27" s="30"/>
      <c r="H27" s="30"/>
      <c r="I27" s="27" t="s">
        <v>27</v>
      </c>
      <c r="J27" s="30"/>
      <c r="K27" s="15"/>
      <c r="L27" s="41"/>
      <c r="M27" s="41"/>
      <c r="N27" s="44"/>
      <c r="S27" s="45"/>
      <c r="T27" s="46"/>
      <c r="U27" s="47"/>
    </row>
    <row r="28" spans="1:21" ht="25.5" customHeight="1">
      <c r="A28" s="14"/>
      <c r="B28" s="15"/>
      <c r="C28" s="26" t="s">
        <v>52</v>
      </c>
      <c r="D28" s="30"/>
      <c r="E28" s="30"/>
      <c r="F28" s="30"/>
      <c r="G28" s="30"/>
      <c r="H28" s="30"/>
      <c r="I28" s="27"/>
      <c r="J28" s="30"/>
      <c r="K28" s="15"/>
      <c r="L28" s="41"/>
      <c r="M28" s="41"/>
      <c r="N28" s="44"/>
      <c r="S28" s="45"/>
      <c r="T28" s="46"/>
      <c r="U28" s="47"/>
    </row>
    <row r="29" spans="1:21" ht="18.75" customHeight="1">
      <c r="A29" s="14"/>
      <c r="B29" s="15"/>
      <c r="C29" s="15"/>
      <c r="D29" s="32"/>
      <c r="E29" s="32"/>
      <c r="F29" s="32"/>
      <c r="G29" s="32"/>
      <c r="H29" s="32"/>
      <c r="I29" s="33"/>
      <c r="J29" s="32"/>
      <c r="K29" s="15"/>
      <c r="L29" s="41"/>
      <c r="M29" s="41"/>
      <c r="N29" s="44"/>
      <c r="S29" s="45"/>
      <c r="T29" s="46"/>
      <c r="U29" s="47"/>
    </row>
    <row r="30" spans="1:21" ht="24" customHeight="1">
      <c r="A30" s="14"/>
      <c r="B30" s="15"/>
      <c r="C30" s="20"/>
      <c r="D30" s="48"/>
      <c r="E30" s="15"/>
      <c r="F30" s="15"/>
      <c r="G30" s="15"/>
      <c r="H30" s="15"/>
      <c r="I30" s="15"/>
      <c r="J30" s="15"/>
      <c r="K30" s="15"/>
      <c r="L30" s="41"/>
      <c r="M30" s="41"/>
      <c r="N30" s="44"/>
      <c r="S30" s="45"/>
      <c r="T30" s="46"/>
      <c r="U30" s="47"/>
    </row>
    <row r="31" spans="1:21" ht="25.5" customHeight="1">
      <c r="A31" s="14"/>
      <c r="B31" s="15"/>
      <c r="C31" s="22"/>
      <c r="D31" s="15"/>
      <c r="E31" s="15"/>
      <c r="F31" s="15"/>
      <c r="G31" s="15"/>
      <c r="H31" s="15"/>
      <c r="I31" s="15"/>
      <c r="J31" s="15"/>
      <c r="K31" s="15"/>
      <c r="L31" s="41"/>
      <c r="M31" s="41"/>
      <c r="N31" s="44"/>
      <c r="S31" s="45"/>
      <c r="T31" s="46"/>
      <c r="U31" s="47"/>
    </row>
    <row r="32" spans="1:21" ht="25.5" customHeight="1">
      <c r="A32" s="14"/>
      <c r="B32" s="21"/>
      <c r="C32" s="28"/>
      <c r="D32" s="15"/>
      <c r="E32" s="15"/>
      <c r="F32" s="15"/>
      <c r="G32" s="28"/>
      <c r="H32" s="15"/>
      <c r="I32" s="15"/>
      <c r="J32" s="15"/>
      <c r="K32" s="17"/>
      <c r="L32" s="41"/>
      <c r="M32" s="41"/>
      <c r="N32" s="44"/>
      <c r="S32" s="45"/>
      <c r="T32" s="46"/>
      <c r="U32" s="47"/>
    </row>
    <row r="33" spans="1:23" ht="25.5" customHeight="1">
      <c r="A33" s="14"/>
      <c r="B33" s="15"/>
      <c r="C33" s="28"/>
      <c r="D33" s="15"/>
      <c r="E33" s="15"/>
      <c r="F33" s="15"/>
      <c r="G33" s="15"/>
      <c r="H33" s="15"/>
      <c r="I33" s="29"/>
      <c r="J33" s="15"/>
      <c r="K33" s="17"/>
      <c r="L33" s="41"/>
      <c r="M33" s="41"/>
      <c r="N33" s="44"/>
      <c r="S33" s="45"/>
      <c r="T33" s="46"/>
      <c r="U33" s="47"/>
    </row>
    <row r="34" spans="1:23" ht="24" customHeight="1" thickBot="1">
      <c r="A34" s="34"/>
      <c r="B34" s="35"/>
      <c r="C34" s="36"/>
      <c r="D34" s="35"/>
      <c r="E34" s="35"/>
      <c r="F34" s="35"/>
      <c r="G34" s="35"/>
      <c r="H34" s="35"/>
      <c r="I34" s="37"/>
      <c r="J34" s="35"/>
      <c r="K34" s="38"/>
      <c r="L34" s="110"/>
      <c r="M34" s="110"/>
      <c r="N34" s="49"/>
      <c r="S34" s="45"/>
      <c r="T34" s="46"/>
      <c r="U34" s="47"/>
    </row>
    <row r="35" spans="1:23" ht="26.25" customHeight="1" thickTop="1">
      <c r="A35" s="62" t="s">
        <v>121</v>
      </c>
      <c r="B35" s="111"/>
      <c r="C35" s="111"/>
      <c r="D35" s="111"/>
      <c r="E35" s="111"/>
      <c r="F35" s="111"/>
      <c r="G35" s="111"/>
      <c r="H35" s="111"/>
      <c r="I35" s="111"/>
      <c r="J35" s="111"/>
      <c r="K35" s="111"/>
      <c r="L35" s="111"/>
      <c r="S35" s="45"/>
      <c r="T35" s="46"/>
      <c r="U35" s="47"/>
    </row>
    <row r="36" spans="1:23" ht="12" customHeight="1">
      <c r="A36" s="113"/>
      <c r="B36" s="111"/>
      <c r="C36" s="113"/>
      <c r="D36" s="113"/>
      <c r="E36" s="113"/>
      <c r="F36" s="113"/>
      <c r="G36" s="113"/>
      <c r="H36" s="113"/>
      <c r="I36" s="113"/>
      <c r="J36" s="113"/>
      <c r="K36" s="113"/>
      <c r="L36" s="113"/>
      <c r="S36" s="45"/>
      <c r="T36" s="46"/>
      <c r="U36" s="47"/>
    </row>
    <row r="37" spans="1:23" ht="12" customHeight="1">
      <c r="A37" s="111"/>
      <c r="B37" s="111"/>
      <c r="C37" s="111"/>
      <c r="D37" s="111"/>
      <c r="E37" s="111"/>
      <c r="F37" s="111"/>
      <c r="G37" s="111"/>
      <c r="H37" s="111"/>
      <c r="I37" s="111"/>
      <c r="J37" s="111"/>
      <c r="K37" s="111"/>
      <c r="L37" s="111"/>
      <c r="S37" s="45"/>
      <c r="T37" s="46"/>
      <c r="U37" s="47"/>
    </row>
    <row r="38" spans="1:23" s="114" customFormat="1" ht="18.899999999999999" customHeight="1">
      <c r="A38" s="123" t="s">
        <v>135</v>
      </c>
      <c r="B38" s="124" t="s">
        <v>136</v>
      </c>
      <c r="C38" s="113"/>
      <c r="D38" s="113"/>
      <c r="E38" s="113"/>
      <c r="F38" s="113"/>
      <c r="G38" s="113"/>
      <c r="H38" s="113"/>
      <c r="I38" s="113"/>
      <c r="J38" s="113"/>
      <c r="K38" s="113"/>
      <c r="L38" s="113"/>
      <c r="M38" s="40"/>
      <c r="N38" s="40"/>
      <c r="S38" s="45"/>
      <c r="T38" s="46"/>
      <c r="U38" s="47"/>
    </row>
    <row r="39" spans="1:23" ht="12" customHeight="1">
      <c r="A39" s="112"/>
      <c r="B39" s="111"/>
      <c r="C39" s="113"/>
      <c r="D39" s="113"/>
      <c r="E39" s="113"/>
      <c r="F39" s="113"/>
      <c r="G39" s="113"/>
      <c r="H39" s="113"/>
      <c r="I39" s="113"/>
      <c r="J39" s="113"/>
      <c r="K39" s="111"/>
      <c r="L39" s="113"/>
      <c r="S39" s="45"/>
      <c r="T39" s="46"/>
      <c r="U39" s="47"/>
    </row>
    <row r="40" spans="1:23" s="114" customFormat="1" ht="18.899999999999999" customHeight="1">
      <c r="A40" s="112"/>
      <c r="B40" s="113" t="s">
        <v>137</v>
      </c>
      <c r="C40" s="113"/>
      <c r="D40" s="113"/>
      <c r="E40" s="113"/>
      <c r="F40" s="113"/>
      <c r="G40" s="113"/>
      <c r="H40" s="113"/>
      <c r="I40" s="113"/>
      <c r="J40" s="113"/>
      <c r="K40" s="113"/>
      <c r="L40" s="113"/>
      <c r="M40" s="40"/>
      <c r="N40" s="40"/>
      <c r="S40" s="45"/>
      <c r="T40" s="46"/>
      <c r="U40" s="47"/>
    </row>
    <row r="41" spans="1:23" ht="12" customHeight="1">
      <c r="A41" s="111"/>
      <c r="B41" s="111"/>
      <c r="C41" s="111"/>
      <c r="D41" s="111"/>
      <c r="E41" s="111"/>
      <c r="F41" s="111"/>
      <c r="G41" s="111"/>
      <c r="H41" s="111"/>
      <c r="I41" s="111"/>
      <c r="J41" s="111"/>
      <c r="K41" s="111"/>
      <c r="L41" s="111"/>
      <c r="S41" s="45"/>
      <c r="T41" s="46"/>
      <c r="U41" s="47"/>
    </row>
    <row r="42" spans="1:23" s="114" customFormat="1" ht="18.899999999999999" customHeight="1">
      <c r="A42" s="112"/>
      <c r="B42" s="113" t="s">
        <v>138</v>
      </c>
      <c r="C42" s="113"/>
      <c r="D42" s="113"/>
      <c r="E42" s="113"/>
      <c r="F42" s="113"/>
      <c r="G42" s="113"/>
      <c r="H42" s="113"/>
      <c r="I42" s="113"/>
      <c r="J42" s="113"/>
      <c r="K42" s="111"/>
      <c r="L42" s="111"/>
      <c r="M42" s="40"/>
      <c r="R42" s="119"/>
      <c r="S42" s="45"/>
      <c r="T42" s="46"/>
      <c r="U42" s="47"/>
      <c r="V42" s="119"/>
      <c r="W42" s="119"/>
    </row>
    <row r="43" spans="1:23" s="114" customFormat="1" ht="18.899999999999999" customHeight="1">
      <c r="A43" s="113"/>
      <c r="B43" s="113" t="s">
        <v>139</v>
      </c>
      <c r="C43" s="111"/>
      <c r="D43" s="111"/>
      <c r="E43" s="111"/>
      <c r="F43" s="111"/>
      <c r="G43" s="111"/>
      <c r="H43" s="111"/>
      <c r="I43" s="111"/>
      <c r="J43" s="111"/>
      <c r="K43" s="111"/>
      <c r="L43" s="111"/>
      <c r="M43" s="40"/>
      <c r="R43" s="119"/>
      <c r="S43" s="45"/>
      <c r="T43" s="46"/>
      <c r="U43" s="47"/>
      <c r="V43" s="119"/>
      <c r="W43" s="119"/>
    </row>
    <row r="44" spans="1:23" ht="12" customHeight="1">
      <c r="A44" s="113"/>
      <c r="C44" s="113"/>
      <c r="D44" s="113"/>
      <c r="E44" s="113"/>
      <c r="F44" s="113"/>
      <c r="G44" s="113"/>
      <c r="H44" s="113"/>
      <c r="I44" s="113"/>
      <c r="J44" s="113"/>
      <c r="K44" s="113"/>
      <c r="L44" s="111"/>
      <c r="N44" s="111"/>
      <c r="S44" s="45"/>
      <c r="T44" s="46"/>
      <c r="U44" s="47"/>
    </row>
    <row r="45" spans="1:23" s="114" customFormat="1" ht="18.899999999999999" customHeight="1">
      <c r="A45" s="112"/>
      <c r="B45" s="113" t="s">
        <v>140</v>
      </c>
      <c r="C45" s="113"/>
      <c r="D45" s="113"/>
      <c r="E45" s="113"/>
      <c r="F45" s="113"/>
      <c r="G45" s="113"/>
      <c r="H45" s="113"/>
      <c r="I45" s="113"/>
      <c r="J45" s="113"/>
      <c r="K45" s="113"/>
      <c r="L45" s="113"/>
      <c r="M45" s="40"/>
      <c r="S45" s="45"/>
      <c r="T45" s="46"/>
      <c r="U45" s="47"/>
    </row>
    <row r="46" spans="1:23" ht="12" customHeight="1">
      <c r="A46" s="113"/>
      <c r="C46" s="113"/>
      <c r="D46" s="113"/>
      <c r="E46" s="113"/>
      <c r="F46" s="113"/>
      <c r="G46" s="113"/>
      <c r="H46" s="113"/>
      <c r="I46" s="113"/>
      <c r="J46" s="113"/>
      <c r="K46" s="113"/>
      <c r="L46" s="111"/>
      <c r="N46" s="111"/>
      <c r="S46" s="45"/>
      <c r="T46" s="46"/>
      <c r="U46" s="47"/>
    </row>
    <row r="47" spans="1:23" ht="12" customHeight="1">
      <c r="A47" s="113"/>
      <c r="C47" s="113"/>
      <c r="D47" s="113"/>
      <c r="E47" s="113"/>
      <c r="F47" s="113"/>
      <c r="G47" s="113"/>
      <c r="H47" s="113"/>
      <c r="I47" s="113"/>
      <c r="J47" s="113"/>
      <c r="K47" s="113"/>
      <c r="L47" s="111"/>
      <c r="N47" s="111"/>
      <c r="S47" s="45"/>
      <c r="T47" s="46"/>
      <c r="U47" s="47"/>
    </row>
    <row r="48" spans="1:23" s="114" customFormat="1" ht="18.899999999999999" customHeight="1">
      <c r="A48" s="123" t="s">
        <v>141</v>
      </c>
      <c r="B48" s="124" t="s">
        <v>142</v>
      </c>
      <c r="C48" s="111"/>
      <c r="D48" s="111"/>
      <c r="E48" s="111"/>
      <c r="F48" s="111"/>
      <c r="G48" s="111"/>
      <c r="H48" s="111"/>
      <c r="I48" s="111"/>
      <c r="J48" s="111"/>
      <c r="K48" s="113"/>
      <c r="L48" s="111"/>
      <c r="M48" s="40"/>
      <c r="R48" s="119"/>
      <c r="S48" s="45"/>
      <c r="T48" s="46"/>
      <c r="U48" s="47"/>
      <c r="V48" s="119"/>
      <c r="W48" s="119"/>
    </row>
    <row r="49" spans="1:23" ht="12" customHeight="1">
      <c r="A49" s="113"/>
      <c r="B49" s="111"/>
      <c r="C49" s="113"/>
      <c r="D49" s="113"/>
      <c r="E49" s="113"/>
      <c r="F49" s="113"/>
      <c r="G49" s="113"/>
      <c r="H49" s="113"/>
      <c r="I49" s="113"/>
      <c r="J49" s="113"/>
      <c r="K49" s="113"/>
      <c r="L49" s="113"/>
      <c r="S49" s="45"/>
      <c r="T49" s="46"/>
      <c r="U49" s="47"/>
    </row>
    <row r="50" spans="1:23" s="114" customFormat="1" ht="18.899999999999999" customHeight="1">
      <c r="A50" s="112"/>
      <c r="B50" s="113" t="s">
        <v>143</v>
      </c>
      <c r="C50" s="111"/>
      <c r="D50" s="111"/>
      <c r="E50" s="111"/>
      <c r="F50" s="111"/>
      <c r="G50" s="111"/>
      <c r="H50" s="111"/>
      <c r="I50" s="111"/>
      <c r="J50" s="111"/>
      <c r="K50" s="111"/>
      <c r="L50" s="111"/>
      <c r="M50" s="40"/>
      <c r="R50" s="119"/>
      <c r="S50" s="45"/>
      <c r="T50" s="46"/>
      <c r="U50" s="47"/>
      <c r="V50" s="119"/>
      <c r="W50" s="119"/>
    </row>
    <row r="51" spans="1:23" s="114" customFormat="1" ht="18.899999999999999" customHeight="1">
      <c r="A51" s="113"/>
      <c r="B51" s="113" t="s">
        <v>130</v>
      </c>
      <c r="C51" s="113"/>
      <c r="D51" s="113"/>
      <c r="E51" s="113"/>
      <c r="F51" s="113"/>
      <c r="G51" s="113"/>
      <c r="H51" s="113"/>
      <c r="I51" s="113"/>
      <c r="J51" s="113"/>
      <c r="K51" s="111"/>
      <c r="L51" s="111"/>
      <c r="M51" s="40"/>
      <c r="R51" s="119"/>
      <c r="S51" s="45"/>
      <c r="T51" s="46"/>
      <c r="U51" s="47"/>
      <c r="V51" s="119"/>
      <c r="W51" s="119"/>
    </row>
    <row r="52" spans="1:23" ht="12" customHeight="1">
      <c r="A52" s="113"/>
      <c r="C52" s="113"/>
      <c r="D52" s="113"/>
      <c r="E52" s="113"/>
      <c r="F52" s="113"/>
      <c r="G52" s="113"/>
      <c r="H52" s="113"/>
      <c r="I52" s="113"/>
      <c r="J52" s="113"/>
      <c r="K52" s="111"/>
      <c r="L52" s="111"/>
      <c r="N52" s="113"/>
      <c r="R52" s="41"/>
      <c r="S52" s="45"/>
      <c r="T52" s="46"/>
      <c r="U52" s="47"/>
      <c r="V52" s="41"/>
      <c r="W52" s="41"/>
    </row>
    <row r="53" spans="1:23" s="114" customFormat="1" ht="18.899999999999999" customHeight="1">
      <c r="A53" s="112"/>
      <c r="B53" s="113" t="s">
        <v>144</v>
      </c>
      <c r="C53" s="113"/>
      <c r="D53" s="113"/>
      <c r="E53" s="113"/>
      <c r="F53" s="113"/>
      <c r="G53" s="113"/>
      <c r="H53" s="113"/>
      <c r="I53" s="113"/>
      <c r="J53" s="113"/>
      <c r="K53" s="113"/>
      <c r="L53" s="113"/>
      <c r="M53" s="40"/>
      <c r="R53" s="119"/>
      <c r="S53" s="45"/>
      <c r="T53" s="46"/>
      <c r="U53" s="47"/>
      <c r="V53" s="119"/>
      <c r="W53" s="119"/>
    </row>
    <row r="54" spans="1:23" s="114" customFormat="1" ht="18.899999999999999" customHeight="1">
      <c r="A54" s="113"/>
      <c r="B54" s="118" t="s">
        <v>122</v>
      </c>
      <c r="C54" s="113"/>
      <c r="D54" s="113"/>
      <c r="E54" s="113"/>
      <c r="F54" s="113"/>
      <c r="G54" s="113"/>
      <c r="H54" s="113"/>
      <c r="I54" s="113"/>
      <c r="J54" s="113"/>
      <c r="K54" s="111"/>
      <c r="L54" s="111"/>
      <c r="M54" s="40"/>
      <c r="R54" s="119"/>
      <c r="S54" s="45"/>
      <c r="T54" s="46"/>
      <c r="U54" s="47"/>
      <c r="V54" s="119"/>
      <c r="W54" s="119"/>
    </row>
    <row r="55" spans="1:23" ht="12" customHeight="1">
      <c r="A55" s="113"/>
      <c r="C55" s="111"/>
      <c r="D55" s="111"/>
      <c r="E55" s="111"/>
      <c r="F55" s="111"/>
      <c r="G55" s="111"/>
      <c r="H55" s="111"/>
      <c r="I55" s="111"/>
      <c r="J55" s="111"/>
      <c r="K55" s="113"/>
      <c r="L55" s="113"/>
      <c r="N55" s="111"/>
      <c r="R55" s="41"/>
      <c r="S55" s="45"/>
      <c r="T55" s="46"/>
      <c r="U55" s="47"/>
      <c r="V55" s="41"/>
      <c r="W55" s="41"/>
    </row>
    <row r="56" spans="1:23" s="114" customFormat="1" ht="18.899999999999999" customHeight="1">
      <c r="A56" s="112"/>
      <c r="B56" s="113" t="s">
        <v>145</v>
      </c>
      <c r="C56" s="111"/>
      <c r="D56" s="111"/>
      <c r="E56" s="111"/>
      <c r="F56" s="111"/>
      <c r="G56" s="111"/>
      <c r="H56" s="111"/>
      <c r="I56" s="111"/>
      <c r="J56" s="111"/>
      <c r="K56" s="111"/>
      <c r="L56" s="113"/>
      <c r="M56" s="40"/>
      <c r="R56" s="119"/>
      <c r="S56" s="45"/>
      <c r="T56" s="46"/>
      <c r="U56" s="47"/>
      <c r="V56" s="119"/>
      <c r="W56" s="119"/>
    </row>
    <row r="57" spans="1:23" s="114" customFormat="1" ht="18.899999999999999" customHeight="1">
      <c r="A57" s="113"/>
      <c r="B57" s="111" t="s">
        <v>129</v>
      </c>
      <c r="C57" s="113"/>
      <c r="D57" s="113"/>
      <c r="E57" s="113"/>
      <c r="F57" s="113"/>
      <c r="G57" s="113"/>
      <c r="H57" s="113"/>
      <c r="I57" s="113"/>
      <c r="J57" s="113"/>
      <c r="K57" s="111"/>
      <c r="L57" s="120"/>
      <c r="M57" s="40"/>
      <c r="S57" s="45"/>
      <c r="T57" s="46"/>
      <c r="U57" s="47"/>
    </row>
    <row r="58" spans="1:23" ht="12" customHeight="1">
      <c r="A58" s="113"/>
      <c r="C58" s="113"/>
      <c r="D58" s="113"/>
      <c r="E58" s="113"/>
      <c r="F58" s="113"/>
      <c r="G58" s="113"/>
      <c r="H58" s="113"/>
      <c r="I58" s="113"/>
      <c r="J58" s="113"/>
      <c r="K58" s="111"/>
      <c r="L58" s="111"/>
      <c r="N58" s="113"/>
      <c r="R58" s="41"/>
      <c r="S58" s="45"/>
      <c r="T58" s="46"/>
      <c r="U58" s="47"/>
      <c r="V58" s="41"/>
      <c r="W58" s="41"/>
    </row>
    <row r="59" spans="1:23" s="114" customFormat="1" ht="18.899999999999999" customHeight="1">
      <c r="A59" s="112"/>
      <c r="B59" s="113" t="s">
        <v>146</v>
      </c>
      <c r="C59" s="113"/>
      <c r="D59" s="113"/>
      <c r="E59" s="113"/>
      <c r="F59" s="113"/>
      <c r="G59" s="113"/>
      <c r="H59" s="113"/>
      <c r="I59" s="113"/>
      <c r="J59" s="113"/>
      <c r="K59" s="111"/>
      <c r="L59" s="111"/>
      <c r="M59" s="40"/>
      <c r="R59" s="119"/>
      <c r="S59" s="45"/>
      <c r="T59" s="46"/>
      <c r="U59" s="47"/>
      <c r="V59" s="119"/>
      <c r="W59" s="119"/>
    </row>
    <row r="60" spans="1:23" s="114" customFormat="1" ht="18.899999999999999" customHeight="1">
      <c r="A60" s="113"/>
      <c r="B60" s="113" t="s">
        <v>147</v>
      </c>
      <c r="C60" s="113"/>
      <c r="D60" s="113"/>
      <c r="E60" s="113"/>
      <c r="F60" s="113"/>
      <c r="G60" s="113"/>
      <c r="H60" s="113"/>
      <c r="I60" s="113"/>
      <c r="J60" s="113"/>
      <c r="K60" s="113"/>
      <c r="L60" s="111"/>
      <c r="M60" s="40"/>
      <c r="R60" s="119"/>
      <c r="S60" s="45"/>
      <c r="T60" s="46"/>
      <c r="U60" s="47"/>
      <c r="V60" s="119"/>
      <c r="W60" s="119"/>
    </row>
    <row r="61" spans="1:23" ht="12" customHeight="1">
      <c r="A61" s="113"/>
      <c r="C61" s="113"/>
      <c r="D61" s="113"/>
      <c r="E61" s="113"/>
      <c r="F61" s="113"/>
      <c r="G61" s="113"/>
      <c r="H61" s="113"/>
      <c r="I61" s="113"/>
      <c r="J61" s="113"/>
      <c r="K61" s="111"/>
      <c r="L61" s="111"/>
      <c r="N61" s="113"/>
      <c r="R61" s="41"/>
      <c r="S61" s="45"/>
      <c r="T61" s="46"/>
      <c r="U61" s="47"/>
      <c r="V61" s="41"/>
      <c r="W61" s="41"/>
    </row>
    <row r="62" spans="1:23" ht="12" customHeight="1">
      <c r="A62" s="112"/>
      <c r="B62" s="111"/>
      <c r="C62" s="111"/>
      <c r="D62" s="111"/>
      <c r="E62" s="111"/>
      <c r="F62" s="111"/>
      <c r="G62" s="111"/>
      <c r="H62" s="111"/>
      <c r="I62" s="111"/>
      <c r="J62" s="111"/>
      <c r="K62" s="111"/>
      <c r="L62" s="111"/>
      <c r="S62" s="45"/>
      <c r="T62" s="46"/>
      <c r="U62" s="47"/>
    </row>
    <row r="63" spans="1:23" s="114" customFormat="1" ht="18.899999999999999" customHeight="1">
      <c r="A63" s="123" t="s">
        <v>148</v>
      </c>
      <c r="B63" s="124" t="s">
        <v>149</v>
      </c>
      <c r="C63" s="113"/>
      <c r="D63" s="113"/>
      <c r="E63" s="113"/>
      <c r="F63" s="113"/>
      <c r="G63" s="113"/>
      <c r="H63" s="113"/>
      <c r="I63" s="113"/>
      <c r="J63" s="113"/>
      <c r="K63" s="113"/>
      <c r="L63" s="113"/>
      <c r="M63" s="40"/>
      <c r="N63" s="40"/>
      <c r="S63" s="45"/>
      <c r="T63" s="46"/>
      <c r="U63" s="47"/>
    </row>
    <row r="64" spans="1:23" ht="12" customHeight="1">
      <c r="A64" s="113"/>
      <c r="C64" s="113"/>
      <c r="D64" s="113"/>
      <c r="E64" s="113"/>
      <c r="F64" s="113"/>
      <c r="G64" s="113"/>
      <c r="H64" s="113"/>
      <c r="I64" s="113"/>
      <c r="J64" s="113"/>
      <c r="K64" s="111"/>
      <c r="L64" s="113"/>
      <c r="N64" s="117"/>
      <c r="S64" s="45"/>
      <c r="T64" s="46"/>
      <c r="U64" s="47"/>
    </row>
    <row r="65" spans="1:23" s="114" customFormat="1" ht="18.899999999999999" customHeight="1">
      <c r="A65" s="112"/>
      <c r="B65" s="121" t="s">
        <v>150</v>
      </c>
      <c r="C65" s="122"/>
      <c r="D65" s="122"/>
      <c r="E65" s="122"/>
      <c r="F65" s="122"/>
      <c r="G65" s="122"/>
      <c r="H65" s="122"/>
      <c r="I65" s="122"/>
      <c r="J65" s="122"/>
      <c r="K65" s="113"/>
      <c r="L65" s="111"/>
      <c r="S65" s="45"/>
      <c r="T65" s="46"/>
      <c r="U65" s="47"/>
    </row>
    <row r="66" spans="1:23" s="114" customFormat="1" ht="18.899999999999999" customHeight="1">
      <c r="A66" s="112"/>
      <c r="B66" s="113" t="s">
        <v>127</v>
      </c>
      <c r="C66" s="111"/>
      <c r="D66" s="111"/>
      <c r="E66" s="111"/>
      <c r="F66" s="111"/>
      <c r="G66" s="111"/>
      <c r="H66" s="111"/>
      <c r="I66" s="111"/>
      <c r="J66" s="111"/>
      <c r="K66" s="113"/>
      <c r="L66" s="111"/>
      <c r="M66" s="40"/>
      <c r="S66" s="45"/>
      <c r="T66" s="46"/>
      <c r="U66" s="47"/>
    </row>
    <row r="67" spans="1:23" ht="12" customHeight="1">
      <c r="A67" s="112"/>
      <c r="B67" s="111"/>
      <c r="C67" s="111"/>
      <c r="D67" s="111"/>
      <c r="E67" s="111"/>
      <c r="F67" s="111"/>
      <c r="G67" s="111"/>
      <c r="H67" s="111"/>
      <c r="I67" s="111"/>
      <c r="J67" s="111"/>
      <c r="K67" s="111"/>
      <c r="L67" s="111"/>
      <c r="S67" s="45"/>
      <c r="T67" s="46"/>
      <c r="U67" s="47"/>
    </row>
    <row r="68" spans="1:23" s="114" customFormat="1" ht="18.899999999999999" customHeight="1">
      <c r="A68" s="112"/>
      <c r="B68" s="113" t="s">
        <v>151</v>
      </c>
      <c r="C68" s="113"/>
      <c r="D68" s="113"/>
      <c r="E68" s="113"/>
      <c r="F68" s="113"/>
      <c r="G68" s="113"/>
      <c r="H68" s="113"/>
      <c r="I68" s="113"/>
      <c r="J68" s="113"/>
      <c r="K68" s="111"/>
      <c r="L68" s="111"/>
      <c r="M68" s="40"/>
      <c r="R68" s="119"/>
      <c r="S68" s="45"/>
      <c r="T68" s="46"/>
      <c r="U68" s="47"/>
      <c r="V68" s="119"/>
      <c r="W68" s="119"/>
    </row>
    <row r="69" spans="1:23" ht="12" customHeight="1">
      <c r="A69" s="113"/>
      <c r="C69" s="113"/>
      <c r="D69" s="113"/>
      <c r="E69" s="113"/>
      <c r="F69" s="113"/>
      <c r="G69" s="113"/>
      <c r="H69" s="113"/>
      <c r="I69" s="113"/>
      <c r="J69" s="113"/>
      <c r="K69" s="111"/>
      <c r="L69" s="111"/>
      <c r="N69" s="113"/>
      <c r="R69" s="41"/>
      <c r="S69" s="45"/>
      <c r="T69" s="46"/>
      <c r="U69" s="47"/>
      <c r="V69" s="41"/>
      <c r="W69" s="41"/>
    </row>
    <row r="70" spans="1:23" s="114" customFormat="1" ht="18.899999999999999" customHeight="1">
      <c r="A70" s="112"/>
      <c r="B70" s="113" t="s">
        <v>152</v>
      </c>
      <c r="C70" s="113"/>
      <c r="D70" s="113"/>
      <c r="E70" s="113"/>
      <c r="F70" s="113"/>
      <c r="G70" s="113"/>
      <c r="H70" s="113"/>
      <c r="I70" s="113"/>
      <c r="J70" s="113"/>
      <c r="K70" s="113"/>
      <c r="L70" s="111"/>
      <c r="M70" s="40"/>
      <c r="S70" s="45"/>
      <c r="T70" s="46"/>
      <c r="U70" s="47"/>
    </row>
    <row r="71" spans="1:23" s="114" customFormat="1" ht="18.899999999999999" customHeight="1">
      <c r="A71" s="113"/>
      <c r="B71" s="113" t="s">
        <v>132</v>
      </c>
      <c r="C71" s="113"/>
      <c r="D71" s="113"/>
      <c r="E71" s="113"/>
      <c r="F71" s="118"/>
      <c r="G71" s="113"/>
      <c r="H71" s="113"/>
      <c r="I71" s="113"/>
      <c r="J71" s="113"/>
      <c r="K71" s="113"/>
      <c r="L71" s="113"/>
      <c r="M71" s="40"/>
      <c r="S71" s="45"/>
      <c r="T71" s="46"/>
      <c r="U71" s="47"/>
    </row>
    <row r="72" spans="1:23" s="114" customFormat="1" ht="18.899999999999999" customHeight="1">
      <c r="A72" s="113"/>
      <c r="B72" s="113" t="s">
        <v>128</v>
      </c>
      <c r="C72" s="113"/>
      <c r="D72" s="113"/>
      <c r="E72" s="113"/>
      <c r="F72" s="113"/>
      <c r="G72" s="113"/>
      <c r="H72" s="113"/>
      <c r="I72" s="113"/>
      <c r="J72" s="113"/>
      <c r="K72" s="111"/>
      <c r="L72" s="111"/>
      <c r="M72" s="40"/>
      <c r="R72" s="119"/>
      <c r="S72" s="45"/>
      <c r="T72" s="46"/>
      <c r="U72" s="47"/>
      <c r="V72" s="119"/>
      <c r="W72" s="119"/>
    </row>
    <row r="73" spans="1:23" ht="12" customHeight="1">
      <c r="A73" s="112"/>
      <c r="B73" s="113"/>
      <c r="C73" s="113"/>
      <c r="D73" s="113"/>
      <c r="E73" s="113"/>
      <c r="F73" s="113"/>
      <c r="G73" s="113"/>
      <c r="H73" s="113"/>
      <c r="I73" s="113"/>
      <c r="J73" s="113"/>
      <c r="K73" s="111"/>
      <c r="L73" s="111"/>
      <c r="S73" s="45"/>
      <c r="T73" s="46"/>
      <c r="U73" s="47"/>
    </row>
    <row r="74" spans="1:23" s="114" customFormat="1" ht="18.899999999999999" customHeight="1">
      <c r="A74" s="112"/>
      <c r="B74" s="113" t="s">
        <v>153</v>
      </c>
      <c r="C74" s="111"/>
      <c r="D74" s="111"/>
      <c r="E74" s="111"/>
      <c r="F74" s="111"/>
      <c r="G74" s="111"/>
      <c r="H74" s="111"/>
      <c r="I74" s="111"/>
      <c r="J74" s="111"/>
      <c r="K74" s="113"/>
      <c r="L74" s="113"/>
      <c r="M74" s="40"/>
      <c r="S74" s="45"/>
      <c r="T74" s="46"/>
      <c r="U74" s="47"/>
    </row>
    <row r="75" spans="1:23" s="114" customFormat="1" ht="18.899999999999999" customHeight="1">
      <c r="A75" s="112"/>
      <c r="B75" s="116" t="s">
        <v>131</v>
      </c>
      <c r="C75" s="113"/>
      <c r="D75" s="113"/>
      <c r="E75" s="113"/>
      <c r="F75" s="113"/>
      <c r="G75" s="113"/>
      <c r="H75" s="113"/>
      <c r="I75" s="113"/>
      <c r="J75" s="113"/>
      <c r="K75" s="111"/>
      <c r="L75" s="113"/>
      <c r="M75" s="40"/>
      <c r="S75" s="45"/>
      <c r="T75" s="46"/>
      <c r="U75" s="47"/>
    </row>
    <row r="76" spans="1:23" s="114" customFormat="1" ht="18.899999999999999" customHeight="1">
      <c r="A76" s="112"/>
      <c r="B76" s="113" t="s">
        <v>154</v>
      </c>
      <c r="C76" s="111"/>
      <c r="D76" s="111"/>
      <c r="E76" s="111"/>
      <c r="F76" s="111"/>
      <c r="G76" s="111"/>
      <c r="H76" s="111"/>
      <c r="I76" s="111"/>
      <c r="J76" s="111"/>
      <c r="K76" s="113"/>
      <c r="L76" s="113"/>
      <c r="M76" s="40"/>
      <c r="S76" s="45"/>
      <c r="T76" s="46"/>
      <c r="U76" s="47"/>
    </row>
    <row r="77" spans="1:23" ht="12" customHeight="1">
      <c r="A77" s="112"/>
      <c r="B77" s="113"/>
      <c r="C77" s="113"/>
      <c r="D77" s="113"/>
      <c r="E77" s="113"/>
      <c r="F77" s="113"/>
      <c r="G77" s="113"/>
      <c r="H77" s="113"/>
      <c r="I77" s="113"/>
      <c r="J77" s="113"/>
      <c r="K77" s="111"/>
      <c r="L77" s="111"/>
      <c r="S77" s="45"/>
      <c r="T77" s="46"/>
      <c r="U77" s="47"/>
    </row>
    <row r="78" spans="1:23" s="114" customFormat="1" ht="18.899999999999999" customHeight="1">
      <c r="A78" s="112"/>
      <c r="B78" s="113" t="s">
        <v>155</v>
      </c>
      <c r="C78" s="113"/>
      <c r="D78" s="113"/>
      <c r="E78" s="113"/>
      <c r="F78" s="113"/>
      <c r="G78" s="113"/>
      <c r="H78" s="113"/>
      <c r="I78" s="113"/>
      <c r="J78" s="113"/>
      <c r="K78" s="111"/>
      <c r="L78" s="111"/>
      <c r="M78" s="40"/>
      <c r="S78" s="45"/>
      <c r="T78" s="46"/>
      <c r="U78" s="47"/>
    </row>
    <row r="79" spans="1:23" s="114" customFormat="1" ht="18.899999999999999" customHeight="1">
      <c r="A79" s="113"/>
      <c r="B79" s="113" t="s">
        <v>133</v>
      </c>
      <c r="C79" s="111"/>
      <c r="D79" s="111"/>
      <c r="E79" s="111"/>
      <c r="F79" s="111"/>
      <c r="G79" s="111"/>
      <c r="H79" s="111"/>
      <c r="I79" s="111"/>
      <c r="J79" s="111"/>
      <c r="K79" s="113"/>
      <c r="L79" s="113"/>
      <c r="M79" s="40"/>
      <c r="S79" s="45"/>
      <c r="T79" s="46"/>
      <c r="U79" s="47"/>
    </row>
    <row r="80" spans="1:23" ht="12" customHeight="1">
      <c r="A80" s="113"/>
      <c r="C80" s="113"/>
      <c r="D80" s="113"/>
      <c r="E80" s="113"/>
      <c r="F80" s="113"/>
      <c r="G80" s="113"/>
      <c r="H80" s="113"/>
      <c r="I80" s="113"/>
      <c r="J80" s="113"/>
      <c r="K80" s="113"/>
      <c r="L80" s="111"/>
      <c r="N80" s="111"/>
      <c r="S80" s="45"/>
      <c r="T80" s="46"/>
      <c r="U80" s="47"/>
    </row>
    <row r="81" spans="1:23" s="114" customFormat="1" ht="18.899999999999999" customHeight="1">
      <c r="A81" s="112"/>
      <c r="B81" s="113" t="s">
        <v>156</v>
      </c>
      <c r="C81" s="113"/>
      <c r="D81" s="113"/>
      <c r="E81" s="113"/>
      <c r="F81" s="113"/>
      <c r="G81" s="113"/>
      <c r="H81" s="113"/>
      <c r="I81" s="113"/>
      <c r="J81" s="113"/>
      <c r="K81" s="111"/>
      <c r="L81" s="111"/>
      <c r="M81" s="40"/>
      <c r="R81" s="119"/>
      <c r="S81" s="45"/>
      <c r="T81" s="46"/>
      <c r="U81" s="47"/>
      <c r="V81" s="119"/>
      <c r="W81" s="119"/>
    </row>
    <row r="82" spans="1:23" s="114" customFormat="1" ht="18.899999999999999" customHeight="1">
      <c r="A82" s="113"/>
      <c r="B82" s="113" t="s">
        <v>157</v>
      </c>
      <c r="C82" s="113"/>
      <c r="D82" s="113"/>
      <c r="E82" s="113"/>
      <c r="F82" s="113"/>
      <c r="G82" s="113"/>
      <c r="H82" s="113"/>
      <c r="I82" s="113"/>
      <c r="J82" s="113"/>
      <c r="K82" s="113"/>
      <c r="L82" s="111"/>
      <c r="M82" s="40"/>
      <c r="R82" s="119"/>
      <c r="S82" s="45"/>
      <c r="T82" s="46"/>
      <c r="U82" s="47"/>
      <c r="V82" s="119"/>
      <c r="W82" s="119"/>
    </row>
    <row r="83" spans="1:23" ht="12" customHeight="1">
      <c r="A83" s="113"/>
      <c r="C83" s="111"/>
      <c r="D83" s="111"/>
      <c r="E83" s="111"/>
      <c r="F83" s="111"/>
      <c r="G83" s="111"/>
      <c r="H83" s="111"/>
      <c r="I83" s="111"/>
      <c r="J83" s="111"/>
      <c r="K83" s="113"/>
      <c r="L83" s="113"/>
      <c r="N83" s="111"/>
      <c r="R83" s="41"/>
      <c r="S83" s="45"/>
      <c r="T83" s="46"/>
      <c r="U83" s="47"/>
      <c r="V83" s="41"/>
      <c r="W83" s="41"/>
    </row>
    <row r="84" spans="1:23" ht="12" customHeight="1">
      <c r="A84" s="113"/>
      <c r="C84" s="111"/>
      <c r="D84" s="111"/>
      <c r="E84" s="111"/>
      <c r="F84" s="111"/>
      <c r="G84" s="111"/>
      <c r="H84" s="111"/>
      <c r="I84" s="111"/>
      <c r="J84" s="111"/>
      <c r="K84" s="113"/>
      <c r="L84" s="113"/>
      <c r="N84" s="111"/>
      <c r="R84" s="41"/>
      <c r="S84" s="45"/>
      <c r="T84" s="46"/>
      <c r="U84" s="47"/>
      <c r="V84" s="41"/>
      <c r="W84" s="41"/>
    </row>
    <row r="85" spans="1:23" s="114" customFormat="1" ht="18.899999999999999" customHeight="1">
      <c r="A85" s="123" t="s">
        <v>158</v>
      </c>
      <c r="B85" s="124" t="s">
        <v>159</v>
      </c>
      <c r="C85" s="113"/>
      <c r="D85" s="113"/>
      <c r="E85" s="113"/>
      <c r="F85" s="113"/>
      <c r="G85" s="113"/>
      <c r="H85" s="113"/>
      <c r="I85" s="113"/>
      <c r="J85" s="113"/>
      <c r="K85" s="113"/>
      <c r="L85" s="113"/>
      <c r="M85" s="40"/>
      <c r="N85" s="40"/>
      <c r="S85" s="45"/>
      <c r="T85" s="46"/>
      <c r="U85" s="47"/>
    </row>
    <row r="86" spans="1:23" ht="12" customHeight="1">
      <c r="A86" s="113"/>
      <c r="C86" s="113"/>
      <c r="D86" s="113"/>
      <c r="E86" s="113"/>
      <c r="F86" s="113"/>
      <c r="G86" s="113"/>
      <c r="H86" s="113"/>
      <c r="I86" s="113"/>
      <c r="J86" s="113"/>
      <c r="K86" s="111"/>
      <c r="L86" s="113"/>
      <c r="N86" s="117"/>
      <c r="S86" s="45"/>
      <c r="T86" s="46"/>
      <c r="U86" s="47"/>
    </row>
    <row r="87" spans="1:23" s="114" customFormat="1" ht="18.899999999999999" customHeight="1">
      <c r="A87" s="112"/>
      <c r="B87" s="115" t="s">
        <v>160</v>
      </c>
      <c r="C87" s="111"/>
      <c r="D87" s="111"/>
      <c r="E87" s="111"/>
      <c r="F87" s="111"/>
      <c r="G87" s="111"/>
      <c r="H87" s="111"/>
      <c r="I87" s="111"/>
      <c r="J87" s="111"/>
      <c r="K87" s="113"/>
      <c r="L87" s="113"/>
      <c r="M87" s="40"/>
      <c r="S87" s="45"/>
      <c r="T87" s="46"/>
      <c r="U87" s="47"/>
    </row>
    <row r="88" spans="1:23" ht="12" customHeight="1">
      <c r="A88" s="112"/>
      <c r="B88" s="111"/>
      <c r="C88" s="113"/>
      <c r="D88" s="113"/>
      <c r="E88" s="113"/>
      <c r="F88" s="113"/>
      <c r="G88" s="113"/>
      <c r="H88" s="113"/>
      <c r="I88" s="113"/>
      <c r="J88" s="113"/>
      <c r="K88" s="111"/>
      <c r="L88" s="113"/>
      <c r="S88" s="45"/>
      <c r="T88" s="46"/>
      <c r="U88" s="47"/>
    </row>
    <row r="89" spans="1:23" s="114" customFormat="1" ht="18.899999999999999" customHeight="1">
      <c r="A89" s="112"/>
      <c r="B89" s="113" t="s">
        <v>161</v>
      </c>
      <c r="C89" s="113"/>
      <c r="D89" s="113"/>
      <c r="E89" s="113"/>
      <c r="F89" s="113"/>
      <c r="G89" s="113"/>
      <c r="H89" s="113"/>
      <c r="I89" s="113"/>
      <c r="J89" s="113"/>
      <c r="K89" s="111"/>
      <c r="L89" s="113"/>
      <c r="M89" s="40"/>
    </row>
    <row r="90" spans="1:23" s="114" customFormat="1" ht="18.899999999999999" customHeight="1">
      <c r="A90" s="112"/>
      <c r="B90" s="113" t="s">
        <v>134</v>
      </c>
      <c r="C90" s="113"/>
      <c r="D90" s="113"/>
      <c r="E90" s="113"/>
      <c r="F90" s="113"/>
      <c r="G90" s="113"/>
      <c r="H90" s="113"/>
      <c r="I90" s="113"/>
      <c r="J90" s="113"/>
      <c r="K90" s="111"/>
      <c r="L90" s="113"/>
      <c r="M90" s="40"/>
    </row>
    <row r="91" spans="1:23" ht="12" customHeight="1">
      <c r="A91" s="113"/>
      <c r="C91" s="113"/>
      <c r="D91" s="113"/>
      <c r="E91" s="113"/>
      <c r="F91" s="113"/>
      <c r="G91" s="113"/>
      <c r="H91" s="113"/>
      <c r="I91" s="113"/>
      <c r="J91" s="113"/>
      <c r="K91" s="113"/>
      <c r="L91" s="111"/>
      <c r="N91" s="111"/>
      <c r="S91" s="45"/>
      <c r="T91" s="46"/>
      <c r="U91" s="47"/>
    </row>
    <row r="92" spans="1:23" ht="12" customHeight="1">
      <c r="A92" s="113"/>
      <c r="C92" s="111"/>
      <c r="D92" s="111"/>
      <c r="E92" s="111"/>
      <c r="F92" s="111"/>
      <c r="G92" s="111"/>
      <c r="H92" s="111"/>
      <c r="I92" s="111"/>
      <c r="J92" s="111"/>
      <c r="K92" s="111"/>
      <c r="L92" s="113"/>
      <c r="N92" s="111"/>
      <c r="R92" s="41"/>
      <c r="S92" s="45"/>
      <c r="T92" s="46"/>
      <c r="U92" s="47"/>
      <c r="V92" s="41"/>
      <c r="W92" s="41"/>
    </row>
    <row r="93" spans="1:23" ht="12" customHeight="1">
      <c r="A93" s="113"/>
      <c r="C93" s="111"/>
      <c r="D93" s="111"/>
      <c r="E93" s="111"/>
      <c r="F93" s="111"/>
      <c r="G93" s="111"/>
      <c r="H93" s="111"/>
      <c r="I93" s="111"/>
      <c r="J93" s="111"/>
      <c r="K93" s="111"/>
      <c r="L93" s="113"/>
      <c r="N93" s="111"/>
      <c r="R93" s="41"/>
      <c r="S93" s="45"/>
      <c r="T93" s="46"/>
      <c r="U93" s="47"/>
      <c r="V93" s="41"/>
      <c r="W93" s="41"/>
    </row>
    <row r="94" spans="1:23" ht="15" customHeight="1">
      <c r="R94" s="41"/>
      <c r="S94" s="45"/>
      <c r="T94" s="46"/>
      <c r="U94" s="47"/>
      <c r="V94" s="41"/>
      <c r="W94" s="41"/>
    </row>
    <row r="95" spans="1:23" ht="24" customHeight="1">
      <c r="R95" s="41"/>
      <c r="S95" s="45"/>
      <c r="T95" s="46"/>
      <c r="U95" s="47"/>
      <c r="V95" s="41"/>
      <c r="W95" s="41"/>
    </row>
    <row r="96" spans="1:23" ht="24" customHeight="1">
      <c r="R96" s="41"/>
      <c r="S96" s="45"/>
      <c r="T96" s="46"/>
      <c r="U96" s="47"/>
      <c r="V96" s="41"/>
      <c r="W96" s="41"/>
    </row>
    <row r="97" spans="18:23" ht="24" customHeight="1">
      <c r="R97" s="41"/>
      <c r="S97" s="45"/>
      <c r="T97" s="46"/>
      <c r="U97" s="47"/>
      <c r="V97" s="41"/>
      <c r="W97" s="41"/>
    </row>
    <row r="98" spans="18:23" ht="24" customHeight="1">
      <c r="R98" s="41"/>
      <c r="S98" s="45"/>
      <c r="T98" s="46"/>
      <c r="U98" s="47"/>
      <c r="V98" s="41"/>
      <c r="W98" s="41"/>
    </row>
    <row r="99" spans="18:23" ht="24" customHeight="1">
      <c r="R99" s="41"/>
      <c r="S99" s="45"/>
      <c r="T99" s="46"/>
      <c r="U99" s="47"/>
      <c r="V99" s="41"/>
      <c r="W99" s="41"/>
    </row>
    <row r="100" spans="18:23" ht="24" customHeight="1">
      <c r="R100" s="41"/>
      <c r="S100" s="45"/>
      <c r="T100" s="46"/>
      <c r="U100" s="47"/>
      <c r="V100" s="41"/>
      <c r="W100" s="41"/>
    </row>
    <row r="101" spans="18:23" ht="24" customHeight="1">
      <c r="R101" s="41"/>
      <c r="S101" s="45"/>
      <c r="T101" s="46"/>
      <c r="U101" s="47"/>
      <c r="V101" s="41"/>
      <c r="W101" s="41"/>
    </row>
    <row r="102" spans="18:23" ht="24" customHeight="1">
      <c r="R102" s="41"/>
      <c r="S102" s="45"/>
      <c r="T102" s="46"/>
      <c r="U102" s="47"/>
      <c r="V102" s="41"/>
      <c r="W102" s="41"/>
    </row>
    <row r="103" spans="18:23" ht="24" customHeight="1">
      <c r="R103" s="41"/>
      <c r="S103" s="45"/>
      <c r="T103" s="46"/>
      <c r="U103" s="47"/>
      <c r="V103" s="41"/>
      <c r="W103" s="41"/>
    </row>
    <row r="104" spans="18:23" ht="24" customHeight="1">
      <c r="R104" s="41"/>
      <c r="S104" s="45"/>
      <c r="T104" s="46"/>
      <c r="U104" s="47"/>
      <c r="V104" s="41"/>
      <c r="W104" s="41"/>
    </row>
    <row r="105" spans="18:23" ht="24" customHeight="1">
      <c r="R105" s="41"/>
      <c r="S105" s="45"/>
      <c r="T105" s="46"/>
      <c r="U105" s="47"/>
      <c r="V105" s="41"/>
      <c r="W105" s="41"/>
    </row>
    <row r="106" spans="18:23" ht="24" customHeight="1">
      <c r="R106" s="41"/>
      <c r="S106" s="45"/>
      <c r="T106" s="46"/>
      <c r="U106" s="47"/>
      <c r="V106" s="41"/>
      <c r="W106" s="41"/>
    </row>
    <row r="107" spans="18:23" ht="24" customHeight="1">
      <c r="R107" s="41"/>
      <c r="S107" s="45"/>
      <c r="T107" s="46"/>
      <c r="U107" s="47"/>
      <c r="V107" s="41"/>
      <c r="W107" s="41"/>
    </row>
    <row r="108" spans="18:23" ht="24" customHeight="1">
      <c r="R108" s="41"/>
      <c r="S108" s="45"/>
      <c r="T108" s="46"/>
      <c r="U108" s="47"/>
      <c r="V108" s="41"/>
      <c r="W108" s="41"/>
    </row>
    <row r="109" spans="18:23" ht="24" customHeight="1">
      <c r="R109" s="41"/>
      <c r="S109" s="45"/>
      <c r="T109" s="46"/>
      <c r="U109" s="47"/>
      <c r="V109" s="41"/>
      <c r="W109" s="41"/>
    </row>
    <row r="110" spans="18:23" ht="24" customHeight="1">
      <c r="R110" s="41"/>
      <c r="S110" s="45"/>
      <c r="T110" s="46"/>
      <c r="U110" s="47"/>
      <c r="V110" s="41"/>
      <c r="W110" s="41"/>
    </row>
    <row r="111" spans="18:23" ht="24" customHeight="1">
      <c r="R111" s="41"/>
      <c r="S111" s="45"/>
      <c r="T111" s="46"/>
      <c r="U111" s="47"/>
      <c r="V111" s="41"/>
      <c r="W111" s="41"/>
    </row>
    <row r="112" spans="18:23" ht="24" customHeight="1">
      <c r="R112" s="41"/>
      <c r="S112" s="45"/>
      <c r="T112" s="46"/>
      <c r="U112" s="47"/>
      <c r="V112" s="41"/>
      <c r="W112" s="41"/>
    </row>
    <row r="113" spans="18:23" ht="24" customHeight="1">
      <c r="R113" s="41"/>
      <c r="S113" s="45"/>
      <c r="T113" s="46"/>
      <c r="U113" s="47"/>
      <c r="V113" s="41"/>
      <c r="W113" s="41"/>
    </row>
    <row r="114" spans="18:23" ht="24" customHeight="1">
      <c r="R114" s="41"/>
      <c r="S114" s="41"/>
      <c r="T114" s="41"/>
      <c r="U114" s="41"/>
      <c r="V114" s="41"/>
      <c r="W114" s="41"/>
    </row>
    <row r="115" spans="18:23" ht="24" customHeight="1">
      <c r="R115" s="41"/>
      <c r="S115" s="41"/>
      <c r="T115" s="41"/>
      <c r="U115" s="41"/>
      <c r="V115" s="41"/>
      <c r="W115" s="41"/>
    </row>
    <row r="116" spans="18:23" ht="24" customHeight="1">
      <c r="R116" s="41"/>
      <c r="S116" s="41"/>
      <c r="T116" s="41"/>
      <c r="U116" s="41"/>
      <c r="V116" s="41"/>
      <c r="W116" s="41"/>
    </row>
    <row r="117" spans="18:23" ht="24" customHeight="1">
      <c r="R117" s="41"/>
      <c r="S117" s="41"/>
      <c r="T117" s="41"/>
      <c r="U117" s="41"/>
      <c r="V117" s="41"/>
      <c r="W117" s="41"/>
    </row>
    <row r="118" spans="18:23" ht="24" customHeight="1">
      <c r="R118" s="41"/>
      <c r="S118" s="41"/>
      <c r="T118" s="41"/>
      <c r="U118" s="41"/>
      <c r="V118" s="41"/>
      <c r="W118" s="41"/>
    </row>
    <row r="119" spans="18:23" ht="24" customHeight="1">
      <c r="R119" s="41"/>
      <c r="S119" s="41"/>
      <c r="T119" s="41"/>
      <c r="U119" s="41"/>
      <c r="V119" s="41"/>
      <c r="W119" s="41"/>
    </row>
    <row r="120" spans="18:23" ht="24" customHeight="1">
      <c r="R120" s="41"/>
      <c r="S120" s="41"/>
      <c r="T120" s="41"/>
      <c r="U120" s="41"/>
      <c r="V120" s="41"/>
      <c r="W120" s="41"/>
    </row>
    <row r="121" spans="18:23" ht="24" customHeight="1">
      <c r="R121" s="41"/>
      <c r="S121" s="41"/>
      <c r="T121" s="41"/>
      <c r="U121" s="41"/>
      <c r="V121" s="41"/>
      <c r="W121" s="41"/>
    </row>
    <row r="122" spans="18:23" ht="24" customHeight="1">
      <c r="R122" s="41"/>
      <c r="S122" s="41"/>
      <c r="T122" s="41"/>
      <c r="U122" s="41"/>
      <c r="V122" s="41"/>
      <c r="W122" s="41"/>
    </row>
    <row r="123" spans="18:23" ht="24" customHeight="1">
      <c r="R123" s="41"/>
      <c r="S123" s="41"/>
      <c r="T123" s="41"/>
      <c r="U123" s="41"/>
      <c r="V123" s="41"/>
      <c r="W123" s="41"/>
    </row>
    <row r="124" spans="18:23" ht="24" customHeight="1">
      <c r="R124" s="41"/>
      <c r="S124" s="41"/>
      <c r="T124" s="41"/>
      <c r="U124" s="41"/>
      <c r="V124" s="41"/>
      <c r="W124" s="41"/>
    </row>
    <row r="125" spans="18:23" ht="24" customHeight="1">
      <c r="R125" s="41"/>
      <c r="S125" s="41"/>
      <c r="T125" s="41"/>
      <c r="U125" s="41"/>
      <c r="V125" s="41"/>
      <c r="W125" s="41"/>
    </row>
    <row r="126" spans="18:23" ht="24" customHeight="1">
      <c r="R126" s="41"/>
      <c r="S126" s="41"/>
      <c r="T126" s="41"/>
      <c r="U126" s="41"/>
      <c r="V126" s="41"/>
      <c r="W126" s="41"/>
    </row>
  </sheetData>
  <mergeCells count="4">
    <mergeCell ref="H1:J2"/>
    <mergeCell ref="B4:K4"/>
    <mergeCell ref="B6:J6"/>
    <mergeCell ref="B8:K8"/>
  </mergeCells>
  <phoneticPr fontId="4"/>
  <printOptions horizontalCentered="1" gridLinesSet="0"/>
  <pageMargins left="0.59055118110236227" right="0.19685039370078741" top="0.47244094488188981" bottom="0.23622047244094491" header="0.15748031496062992" footer="0.15748031496062992"/>
  <pageSetup paperSize="9" scale="94" fitToHeight="0" orientation="portrait" r:id="rId1"/>
  <headerFooter alignWithMargins="0">
    <oddFooter>&amp;C&amp;P/2</oddFooter>
  </headerFooter>
  <rowBreaks count="1" manualBreakCount="1">
    <brk id="34"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5" tint="0.39997558519241921"/>
  </sheetPr>
  <dimension ref="A1:L24"/>
  <sheetViews>
    <sheetView view="pageBreakPreview" zoomScaleNormal="100" zoomScaleSheetLayoutView="100" workbookViewId="0">
      <selection activeCell="E21" sqref="E21"/>
    </sheetView>
  </sheetViews>
  <sheetFormatPr defaultColWidth="9" defaultRowHeight="13.2"/>
  <cols>
    <col min="1" max="16384" width="9" style="99"/>
  </cols>
  <sheetData>
    <row r="1" spans="1:12" ht="21">
      <c r="A1" s="15"/>
      <c r="B1" s="15"/>
      <c r="C1" s="28"/>
      <c r="D1" s="15"/>
      <c r="E1" s="15"/>
      <c r="F1" s="15"/>
      <c r="G1" s="15"/>
      <c r="H1" s="15"/>
      <c r="I1" s="29"/>
      <c r="J1" s="15"/>
      <c r="K1" s="17"/>
      <c r="L1" s="40"/>
    </row>
    <row r="2" spans="1:12" ht="21">
      <c r="A2" s="15"/>
      <c r="B2" s="50" t="s">
        <v>125</v>
      </c>
      <c r="C2" s="28"/>
      <c r="D2" s="15"/>
      <c r="E2" s="15"/>
      <c r="F2" s="15"/>
      <c r="G2" s="15"/>
      <c r="H2" s="15"/>
      <c r="I2" s="29"/>
      <c r="J2" s="15"/>
      <c r="K2" s="17"/>
      <c r="L2" s="40"/>
    </row>
    <row r="3" spans="1:12" ht="21">
      <c r="A3" s="15"/>
      <c r="B3" s="51"/>
      <c r="C3" s="52"/>
      <c r="D3" s="53"/>
      <c r="E3" s="53"/>
      <c r="F3" s="53"/>
      <c r="G3" s="53"/>
      <c r="H3" s="53"/>
      <c r="I3" s="54"/>
      <c r="J3" s="53"/>
      <c r="K3" s="53"/>
      <c r="L3" s="51"/>
    </row>
    <row r="4" spans="1:12" ht="21">
      <c r="A4" s="15"/>
      <c r="B4" s="157" t="s">
        <v>34</v>
      </c>
      <c r="C4" s="157"/>
      <c r="D4" s="157"/>
      <c r="E4" s="53"/>
      <c r="F4" s="53"/>
      <c r="G4" s="53"/>
      <c r="H4" s="53"/>
      <c r="I4" s="54"/>
      <c r="J4" s="53"/>
      <c r="K4" s="53"/>
      <c r="L4" s="51"/>
    </row>
    <row r="5" spans="1:12" ht="21">
      <c r="A5" s="15"/>
      <c r="B5" s="164" t="s">
        <v>38</v>
      </c>
      <c r="C5" s="165"/>
      <c r="D5" s="166"/>
      <c r="E5" s="166"/>
      <c r="F5" s="166"/>
      <c r="G5" s="166"/>
      <c r="H5" s="166"/>
      <c r="I5" s="167"/>
      <c r="J5" s="53"/>
      <c r="K5" s="53"/>
      <c r="L5" s="51"/>
    </row>
    <row r="6" spans="1:12" ht="21">
      <c r="A6" s="15"/>
      <c r="B6" s="164" t="s">
        <v>40</v>
      </c>
      <c r="C6" s="165"/>
      <c r="D6" s="166"/>
      <c r="E6" s="166"/>
      <c r="F6" s="166"/>
      <c r="G6" s="166"/>
      <c r="H6" s="166"/>
      <c r="I6" s="167"/>
      <c r="J6" s="53"/>
      <c r="K6" s="53"/>
      <c r="L6" s="51"/>
    </row>
    <row r="7" spans="1:12" ht="21">
      <c r="A7" s="15"/>
      <c r="B7" s="164" t="s">
        <v>164</v>
      </c>
      <c r="C7" s="165"/>
      <c r="D7" s="166"/>
      <c r="E7" s="166"/>
      <c r="F7" s="166"/>
      <c r="G7" s="166"/>
      <c r="H7" s="166"/>
      <c r="I7" s="167"/>
      <c r="J7" s="53"/>
      <c r="K7" s="53"/>
      <c r="L7" s="51"/>
    </row>
    <row r="8" spans="1:12" ht="21">
      <c r="A8" s="15"/>
      <c r="B8" s="55"/>
      <c r="C8" s="52"/>
      <c r="D8" s="53"/>
      <c r="E8" s="53"/>
      <c r="F8" s="53"/>
      <c r="G8" s="53"/>
      <c r="H8" s="53"/>
      <c r="I8" s="54"/>
      <c r="J8" s="53"/>
      <c r="K8" s="53"/>
      <c r="L8" s="51"/>
    </row>
    <row r="9" spans="1:12" ht="21">
      <c r="A9" s="15"/>
      <c r="B9" s="157" t="s">
        <v>35</v>
      </c>
      <c r="C9" s="157"/>
      <c r="D9" s="157"/>
      <c r="E9" s="53"/>
      <c r="F9" s="53"/>
      <c r="G9" s="53"/>
      <c r="H9" s="53"/>
      <c r="I9" s="54"/>
      <c r="J9" s="53"/>
      <c r="K9" s="53"/>
      <c r="L9" s="51"/>
    </row>
    <row r="10" spans="1:12" ht="21">
      <c r="A10" s="15"/>
      <c r="B10" s="55"/>
      <c r="C10" s="52"/>
      <c r="D10" s="53"/>
      <c r="E10" s="53"/>
      <c r="F10" s="53"/>
      <c r="G10" s="53"/>
      <c r="H10" s="53"/>
      <c r="I10" s="54"/>
      <c r="J10" s="53"/>
      <c r="K10" s="53"/>
      <c r="L10" s="51"/>
    </row>
    <row r="11" spans="1:12" ht="21">
      <c r="A11" s="15"/>
      <c r="B11" s="61" t="s">
        <v>32</v>
      </c>
      <c r="C11" s="52"/>
      <c r="D11" s="53"/>
      <c r="E11" s="53"/>
      <c r="F11" s="53"/>
      <c r="G11" s="53"/>
      <c r="H11" s="53"/>
      <c r="I11" s="54"/>
      <c r="J11" s="53"/>
      <c r="K11" s="53"/>
      <c r="L11" s="51"/>
    </row>
    <row r="12" spans="1:12" ht="21">
      <c r="A12" s="15"/>
      <c r="B12" s="58" t="s">
        <v>36</v>
      </c>
      <c r="C12" s="59" t="s">
        <v>123</v>
      </c>
      <c r="D12" s="59"/>
      <c r="E12" s="59"/>
      <c r="F12" s="59"/>
      <c r="G12" s="59"/>
      <c r="H12" s="59"/>
      <c r="I12" s="54"/>
      <c r="J12" s="59"/>
      <c r="K12" s="59"/>
      <c r="L12" s="51"/>
    </row>
    <row r="13" spans="1:12" ht="21">
      <c r="A13" s="15"/>
      <c r="B13" s="57" t="s">
        <v>37</v>
      </c>
      <c r="C13" s="107" t="s">
        <v>33</v>
      </c>
      <c r="D13" s="107"/>
      <c r="E13" s="107"/>
      <c r="F13" s="107"/>
      <c r="G13" s="107"/>
      <c r="H13" s="107"/>
      <c r="I13" s="107"/>
      <c r="J13" s="107"/>
      <c r="K13" s="107"/>
      <c r="L13" s="51"/>
    </row>
    <row r="14" spans="1:12" ht="21">
      <c r="A14" s="15"/>
      <c r="B14" s="53"/>
      <c r="C14" s="56"/>
      <c r="D14" s="56"/>
      <c r="E14" s="56"/>
      <c r="F14" s="56"/>
      <c r="G14" s="56"/>
      <c r="H14" s="56"/>
      <c r="I14" s="56"/>
      <c r="J14" s="56"/>
      <c r="K14" s="56"/>
      <c r="L14" s="51"/>
    </row>
    <row r="15" spans="1:12" ht="21">
      <c r="A15" s="15"/>
      <c r="B15" s="61" t="s">
        <v>53</v>
      </c>
      <c r="C15" s="56"/>
      <c r="D15" s="56"/>
      <c r="E15" s="56"/>
      <c r="F15" s="56"/>
      <c r="G15" s="56"/>
      <c r="H15" s="56"/>
      <c r="I15" s="56"/>
      <c r="J15" s="56"/>
      <c r="K15" s="56"/>
      <c r="L15" s="51"/>
    </row>
    <row r="16" spans="1:12" ht="21">
      <c r="A16" s="15"/>
      <c r="B16" s="60" t="s">
        <v>36</v>
      </c>
      <c r="C16" s="40" t="s">
        <v>165</v>
      </c>
      <c r="D16" s="55"/>
      <c r="E16" s="55"/>
      <c r="F16" s="55"/>
      <c r="G16" s="55"/>
      <c r="H16" s="55"/>
      <c r="I16" s="55"/>
      <c r="J16" s="55"/>
      <c r="K16" s="55"/>
      <c r="L16" s="51"/>
    </row>
    <row r="17" spans="1:12" ht="21">
      <c r="A17" s="15"/>
      <c r="B17" s="60"/>
      <c r="C17" s="168" t="s">
        <v>57</v>
      </c>
      <c r="D17" s="169"/>
      <c r="E17" s="169"/>
      <c r="F17" s="169"/>
      <c r="G17" s="169"/>
      <c r="H17" s="169"/>
      <c r="I17" s="169"/>
      <c r="J17" s="169"/>
      <c r="K17" s="169"/>
      <c r="L17" s="51"/>
    </row>
    <row r="18" spans="1:12" ht="21">
      <c r="A18" s="15"/>
      <c r="B18" s="60"/>
      <c r="C18" s="168" t="s">
        <v>58</v>
      </c>
      <c r="D18" s="169"/>
      <c r="E18" s="169"/>
      <c r="F18" s="169"/>
      <c r="G18" s="169"/>
      <c r="H18" s="169"/>
      <c r="I18" s="169"/>
      <c r="J18" s="169"/>
      <c r="K18" s="169"/>
      <c r="L18" s="51"/>
    </row>
    <row r="19" spans="1:12" ht="21">
      <c r="A19" s="15"/>
      <c r="B19" s="60"/>
      <c r="C19" s="168" t="s">
        <v>166</v>
      </c>
      <c r="D19" s="169"/>
      <c r="E19" s="169"/>
      <c r="F19" s="169"/>
      <c r="G19" s="169"/>
      <c r="H19" s="169"/>
      <c r="I19" s="169"/>
      <c r="J19" s="169"/>
      <c r="K19" s="169"/>
      <c r="L19" s="51"/>
    </row>
    <row r="20" spans="1:12" ht="21">
      <c r="A20" s="15"/>
      <c r="B20" s="60"/>
      <c r="C20" s="168" t="s">
        <v>55</v>
      </c>
      <c r="D20" s="169"/>
      <c r="E20" s="169"/>
      <c r="F20" s="169"/>
      <c r="G20" s="169"/>
      <c r="H20" s="169"/>
      <c r="I20" s="169"/>
      <c r="J20" s="169"/>
      <c r="K20" s="169"/>
      <c r="L20" s="51"/>
    </row>
    <row r="21" spans="1:12" ht="21">
      <c r="A21" s="15"/>
      <c r="B21" s="60"/>
      <c r="C21" s="168" t="s">
        <v>56</v>
      </c>
      <c r="D21" s="169"/>
      <c r="E21" s="169"/>
      <c r="F21" s="169"/>
      <c r="G21" s="169"/>
      <c r="H21" s="169"/>
      <c r="I21" s="169"/>
      <c r="J21" s="169"/>
      <c r="K21" s="169"/>
      <c r="L21" s="51"/>
    </row>
    <row r="22" spans="1:12" ht="21">
      <c r="A22" s="15"/>
      <c r="B22" s="60"/>
      <c r="C22" s="168" t="s">
        <v>167</v>
      </c>
      <c r="D22" s="169"/>
      <c r="E22" s="169"/>
      <c r="F22" s="169"/>
      <c r="G22" s="169"/>
      <c r="H22" s="169"/>
      <c r="I22" s="169"/>
      <c r="J22" s="169"/>
      <c r="K22" s="169"/>
      <c r="L22" s="51"/>
    </row>
    <row r="23" spans="1:12" ht="21">
      <c r="A23" s="15"/>
      <c r="B23" s="60" t="s">
        <v>37</v>
      </c>
      <c r="C23" s="40" t="s">
        <v>124</v>
      </c>
      <c r="D23" s="55"/>
      <c r="E23" s="55"/>
      <c r="F23" s="55"/>
      <c r="G23" s="55"/>
      <c r="H23" s="55"/>
      <c r="I23" s="55"/>
      <c r="J23" s="55"/>
      <c r="K23" s="55"/>
      <c r="L23" s="51"/>
    </row>
    <row r="24" spans="1:12" ht="21">
      <c r="A24" s="15"/>
      <c r="B24" s="158"/>
      <c r="C24" s="159"/>
      <c r="D24" s="159"/>
      <c r="E24" s="159"/>
      <c r="F24" s="159"/>
      <c r="G24" s="159"/>
      <c r="H24" s="159"/>
      <c r="I24" s="159"/>
      <c r="J24" s="159"/>
      <c r="K24" s="159"/>
      <c r="L24" s="51"/>
    </row>
  </sheetData>
  <mergeCells count="3">
    <mergeCell ref="B4:D4"/>
    <mergeCell ref="B9:D9"/>
    <mergeCell ref="B24:K24"/>
  </mergeCells>
  <phoneticPr fontId="4"/>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39997558519241921"/>
    <pageSetUpPr fitToPage="1"/>
  </sheetPr>
  <dimension ref="B2:J58"/>
  <sheetViews>
    <sheetView view="pageBreakPreview" zoomScale="90" zoomScaleNormal="90" zoomScaleSheetLayoutView="90" workbookViewId="0">
      <selection activeCell="H55" sqref="H55"/>
    </sheetView>
  </sheetViews>
  <sheetFormatPr defaultColWidth="9" defaultRowHeight="13.2"/>
  <cols>
    <col min="1" max="1" width="4" style="71" customWidth="1"/>
    <col min="2" max="2" width="7.33203125" style="71" customWidth="1"/>
    <col min="3" max="3" width="6.88671875" style="71" customWidth="1"/>
    <col min="4" max="9" width="9" style="71"/>
    <col min="10" max="10" width="10" style="71" customWidth="1"/>
    <col min="11" max="16384" width="9" style="71"/>
  </cols>
  <sheetData>
    <row r="2" spans="2:10" ht="25.8">
      <c r="B2" s="70"/>
      <c r="C2" s="160" t="s">
        <v>62</v>
      </c>
      <c r="D2" s="160"/>
      <c r="E2" s="160"/>
      <c r="F2" s="160"/>
      <c r="G2" s="160"/>
      <c r="H2" s="160"/>
      <c r="I2" s="160"/>
      <c r="J2" s="70"/>
    </row>
    <row r="3" spans="2:10" ht="25.8">
      <c r="B3" s="70"/>
      <c r="C3" s="72"/>
      <c r="D3" s="72"/>
      <c r="E3" s="72"/>
      <c r="F3" s="72"/>
      <c r="G3" s="72"/>
      <c r="H3" s="72"/>
      <c r="I3" s="72"/>
      <c r="J3" s="70"/>
    </row>
    <row r="4" spans="2:10">
      <c r="B4" s="70"/>
      <c r="C4" s="70"/>
      <c r="D4" s="70"/>
      <c r="E4" s="70"/>
      <c r="F4" s="70"/>
      <c r="G4" s="70"/>
      <c r="H4" s="70"/>
      <c r="I4" s="70"/>
      <c r="J4" s="70"/>
    </row>
    <row r="5" spans="2:10" ht="14.4">
      <c r="B5" s="73" t="s">
        <v>63</v>
      </c>
      <c r="C5" s="73"/>
      <c r="D5" s="73"/>
      <c r="E5" s="73"/>
      <c r="F5" s="73"/>
      <c r="G5" s="73"/>
      <c r="H5" s="70"/>
      <c r="I5" s="70"/>
      <c r="J5" s="70"/>
    </row>
    <row r="6" spans="2:10" ht="14.4">
      <c r="B6" s="73"/>
      <c r="C6" s="73"/>
      <c r="D6" s="73"/>
      <c r="E6" s="73"/>
      <c r="F6" s="73"/>
      <c r="G6" s="73"/>
      <c r="H6" s="70"/>
      <c r="I6" s="70"/>
      <c r="J6" s="70"/>
    </row>
    <row r="7" spans="2:10" ht="14.4">
      <c r="B7" s="74" t="s">
        <v>64</v>
      </c>
      <c r="C7" s="73"/>
      <c r="D7" s="73"/>
      <c r="E7" s="73"/>
      <c r="F7" s="73"/>
      <c r="G7" s="73"/>
      <c r="H7" s="70"/>
      <c r="I7" s="70"/>
      <c r="J7" s="70"/>
    </row>
    <row r="8" spans="2:10" ht="14.4">
      <c r="B8" s="74"/>
      <c r="C8" s="73"/>
      <c r="D8" s="73"/>
      <c r="E8" s="73"/>
      <c r="F8" s="73"/>
      <c r="G8" s="73"/>
      <c r="H8" s="70"/>
      <c r="I8" s="70"/>
      <c r="J8" s="70"/>
    </row>
    <row r="9" spans="2:10" ht="14.4">
      <c r="B9" s="74"/>
      <c r="C9" s="73"/>
      <c r="D9" s="73"/>
      <c r="E9" s="73"/>
      <c r="F9" s="73"/>
      <c r="G9" s="73"/>
      <c r="H9" s="70"/>
      <c r="I9" s="70"/>
      <c r="J9" s="70"/>
    </row>
    <row r="10" spans="2:10" ht="14.4">
      <c r="B10" s="74" t="s">
        <v>65</v>
      </c>
      <c r="C10" s="73"/>
      <c r="D10" s="73"/>
      <c r="E10" s="73"/>
      <c r="F10" s="73"/>
      <c r="G10" s="73" t="s">
        <v>66</v>
      </c>
      <c r="H10" s="70"/>
      <c r="I10" s="70"/>
      <c r="J10" s="70"/>
    </row>
    <row r="11" spans="2:10">
      <c r="B11" s="70"/>
      <c r="C11" s="70"/>
      <c r="D11" s="70"/>
      <c r="E11" s="70"/>
      <c r="F11" s="70"/>
      <c r="G11" s="70"/>
      <c r="H11" s="70"/>
      <c r="I11" s="70"/>
      <c r="J11" s="70"/>
    </row>
    <row r="12" spans="2:10">
      <c r="B12" s="70"/>
      <c r="C12" s="70"/>
      <c r="D12" s="70"/>
      <c r="E12" s="70"/>
      <c r="F12" s="70"/>
      <c r="G12" s="70"/>
      <c r="H12" s="70"/>
      <c r="I12" s="70"/>
      <c r="J12" s="70"/>
    </row>
    <row r="13" spans="2:10">
      <c r="B13" s="70"/>
      <c r="C13" s="70"/>
      <c r="D13" s="70"/>
      <c r="E13" s="70"/>
      <c r="F13" s="70"/>
      <c r="G13" s="70"/>
      <c r="H13" s="70"/>
      <c r="I13" s="70"/>
      <c r="J13" s="70"/>
    </row>
    <row r="14" spans="2:10" ht="14.4">
      <c r="B14" s="73" t="s">
        <v>67</v>
      </c>
      <c r="C14" s="73"/>
      <c r="D14" s="73"/>
      <c r="E14" s="73"/>
      <c r="F14" s="73"/>
      <c r="G14" s="73"/>
      <c r="H14" s="73"/>
      <c r="I14" s="73"/>
      <c r="J14" s="73"/>
    </row>
    <row r="15" spans="2:10" ht="14.4">
      <c r="B15" s="73"/>
      <c r="C15" s="73"/>
      <c r="D15" s="73"/>
      <c r="E15" s="73"/>
      <c r="F15" s="73"/>
      <c r="G15" s="73"/>
      <c r="H15" s="73"/>
      <c r="I15" s="73"/>
      <c r="J15" s="73"/>
    </row>
    <row r="16" spans="2:10" ht="14.4">
      <c r="B16" s="75" t="s">
        <v>68</v>
      </c>
      <c r="C16" s="161" t="s">
        <v>69</v>
      </c>
      <c r="D16" s="161"/>
      <c r="E16" s="161"/>
      <c r="F16" s="161"/>
      <c r="G16" s="161"/>
      <c r="H16" s="161"/>
      <c r="I16" s="161"/>
      <c r="J16" s="161"/>
    </row>
    <row r="17" spans="2:10" ht="14.4">
      <c r="B17" s="76"/>
      <c r="C17" s="161"/>
      <c r="D17" s="161"/>
      <c r="E17" s="161"/>
      <c r="F17" s="161"/>
      <c r="G17" s="161"/>
      <c r="H17" s="161"/>
      <c r="I17" s="161"/>
      <c r="J17" s="161"/>
    </row>
    <row r="18" spans="2:10">
      <c r="B18" s="70"/>
      <c r="C18" s="70"/>
      <c r="D18" s="70"/>
      <c r="E18" s="70"/>
      <c r="F18" s="70"/>
      <c r="G18" s="70"/>
      <c r="H18" s="70"/>
      <c r="I18" s="70"/>
      <c r="J18" s="70"/>
    </row>
    <row r="19" spans="2:10" ht="14.4">
      <c r="B19" s="75"/>
      <c r="C19" s="73" t="s">
        <v>70</v>
      </c>
      <c r="D19" s="73"/>
      <c r="E19" s="73"/>
      <c r="F19" s="70"/>
      <c r="G19" s="70"/>
      <c r="H19" s="70"/>
      <c r="I19" s="70"/>
      <c r="J19" s="70"/>
    </row>
    <row r="20" spans="2:10" ht="14.4">
      <c r="B20" s="73"/>
      <c r="C20" s="73"/>
      <c r="D20" s="77"/>
      <c r="E20" s="73"/>
      <c r="F20" s="70"/>
      <c r="G20" s="70"/>
      <c r="H20" s="70"/>
      <c r="I20" s="70"/>
      <c r="J20" s="70"/>
    </row>
    <row r="21" spans="2:10">
      <c r="B21" s="70"/>
      <c r="C21" s="70"/>
      <c r="D21" s="70"/>
      <c r="E21" s="70"/>
      <c r="F21" s="70"/>
      <c r="G21" s="70"/>
      <c r="H21" s="70"/>
      <c r="I21" s="70"/>
      <c r="J21" s="70"/>
    </row>
    <row r="22" spans="2:10">
      <c r="B22" s="70"/>
      <c r="C22" s="70"/>
      <c r="D22" s="70"/>
      <c r="E22" s="70"/>
      <c r="F22" s="70"/>
      <c r="G22" s="70"/>
      <c r="H22" s="70"/>
      <c r="I22" s="70"/>
      <c r="J22" s="70"/>
    </row>
    <row r="23" spans="2:10">
      <c r="B23" s="70"/>
      <c r="C23" s="70"/>
      <c r="D23" s="70"/>
      <c r="E23" s="70"/>
      <c r="F23" s="70"/>
      <c r="G23" s="70"/>
      <c r="H23" s="70"/>
      <c r="I23" s="70"/>
      <c r="J23" s="70"/>
    </row>
    <row r="24" spans="2:10" ht="14.4">
      <c r="B24" s="78" t="s">
        <v>71</v>
      </c>
      <c r="C24" s="78"/>
      <c r="D24" s="78"/>
      <c r="E24" s="79"/>
      <c r="F24" s="70"/>
      <c r="G24" s="70"/>
      <c r="H24" s="70"/>
      <c r="I24" s="70"/>
      <c r="J24" s="70"/>
    </row>
    <row r="25" spans="2:10" ht="14.4">
      <c r="B25" s="78"/>
      <c r="C25" s="78"/>
      <c r="D25" s="78"/>
      <c r="E25" s="79"/>
      <c r="F25" s="70"/>
      <c r="G25" s="70"/>
      <c r="H25" s="70"/>
      <c r="I25" s="70"/>
      <c r="J25" s="70"/>
    </row>
    <row r="26" spans="2:10" ht="14.4">
      <c r="B26" s="78" t="s">
        <v>72</v>
      </c>
      <c r="C26" s="78"/>
      <c r="D26" s="78"/>
      <c r="E26" s="79"/>
      <c r="F26" s="70"/>
      <c r="G26" s="70"/>
      <c r="H26" s="70"/>
      <c r="I26" s="70"/>
      <c r="J26" s="70"/>
    </row>
    <row r="27" spans="2:10" ht="14.4">
      <c r="B27" s="78"/>
      <c r="C27" s="78"/>
      <c r="D27" s="78"/>
      <c r="E27" s="79"/>
      <c r="F27" s="70"/>
      <c r="G27" s="70"/>
      <c r="H27" s="70"/>
      <c r="I27" s="70"/>
      <c r="J27" s="70"/>
    </row>
    <row r="28" spans="2:10" ht="14.4">
      <c r="B28" s="78"/>
      <c r="C28" s="78"/>
      <c r="D28" s="78"/>
      <c r="E28" s="79"/>
      <c r="F28" s="70"/>
      <c r="G28" s="70"/>
      <c r="H28" s="70"/>
      <c r="I28" s="70"/>
      <c r="J28" s="70"/>
    </row>
    <row r="29" spans="2:10" ht="14.4">
      <c r="B29" s="78"/>
      <c r="C29" s="78"/>
      <c r="D29" s="78"/>
      <c r="E29" s="79"/>
      <c r="F29" s="70"/>
      <c r="G29" s="70"/>
      <c r="H29" s="70"/>
      <c r="I29" s="70"/>
      <c r="J29" s="70"/>
    </row>
    <row r="30" spans="2:10" ht="14.4">
      <c r="B30" s="78" t="s">
        <v>73</v>
      </c>
      <c r="C30" s="78"/>
      <c r="D30" s="78"/>
      <c r="E30" s="79"/>
      <c r="F30" s="70"/>
      <c r="G30" s="70"/>
      <c r="H30" s="70"/>
      <c r="I30" s="70"/>
      <c r="J30" s="70"/>
    </row>
    <row r="31" spans="2:10" ht="14.4">
      <c r="B31" s="78"/>
      <c r="C31" s="78"/>
      <c r="D31" s="78"/>
      <c r="E31" s="79"/>
      <c r="F31" s="70"/>
      <c r="G31" s="70"/>
      <c r="H31" s="70"/>
      <c r="I31" s="70"/>
      <c r="J31" s="70"/>
    </row>
    <row r="32" spans="2:10">
      <c r="B32" s="70"/>
      <c r="C32" s="70"/>
      <c r="D32" s="70"/>
      <c r="E32" s="70"/>
      <c r="F32" s="70"/>
      <c r="G32" s="70"/>
      <c r="H32" s="70"/>
      <c r="I32" s="70"/>
      <c r="J32" s="70"/>
    </row>
    <row r="33" spans="2:10">
      <c r="B33" s="70"/>
      <c r="C33" s="70"/>
      <c r="D33" s="70"/>
      <c r="E33" s="70"/>
      <c r="F33" s="70"/>
      <c r="G33" s="70"/>
      <c r="H33" s="70"/>
      <c r="I33" s="70"/>
      <c r="J33" s="70"/>
    </row>
    <row r="34" spans="2:10" ht="14.4">
      <c r="B34" s="70"/>
      <c r="C34" s="70"/>
      <c r="D34" s="70"/>
      <c r="E34" s="70"/>
      <c r="F34" s="70"/>
      <c r="G34" s="70"/>
      <c r="H34" s="162" t="s">
        <v>74</v>
      </c>
      <c r="I34" s="162"/>
      <c r="J34" s="162"/>
    </row>
    <row r="35" spans="2:10">
      <c r="B35" s="70"/>
      <c r="C35" s="70"/>
      <c r="D35" s="70"/>
      <c r="E35" s="70"/>
      <c r="F35" s="70"/>
      <c r="G35" s="70"/>
      <c r="H35" s="70"/>
      <c r="I35" s="70"/>
      <c r="J35" s="70"/>
    </row>
    <row r="36" spans="2:10">
      <c r="B36" s="70"/>
      <c r="C36" s="70"/>
      <c r="D36" s="70"/>
      <c r="E36" s="70"/>
      <c r="F36" s="70"/>
      <c r="G36" s="70"/>
      <c r="H36" s="70"/>
      <c r="I36" s="70"/>
      <c r="J36" s="70"/>
    </row>
    <row r="37" spans="2:10" ht="14.4">
      <c r="B37" s="73" t="s">
        <v>75</v>
      </c>
      <c r="C37" s="73"/>
      <c r="D37" s="73"/>
      <c r="E37" s="73"/>
      <c r="F37" s="73"/>
      <c r="G37" s="73"/>
      <c r="H37" s="73"/>
      <c r="I37" s="73"/>
      <c r="J37" s="70"/>
    </row>
    <row r="38" spans="2:10" ht="14.4">
      <c r="B38" s="73"/>
      <c r="C38" s="73"/>
      <c r="D38" s="73"/>
      <c r="E38" s="73"/>
      <c r="F38" s="73"/>
      <c r="G38" s="73"/>
      <c r="H38" s="73"/>
      <c r="I38" s="73"/>
      <c r="J38" s="70"/>
    </row>
    <row r="39" spans="2:10" ht="14.4">
      <c r="B39" s="74" t="s">
        <v>64</v>
      </c>
      <c r="C39" s="73"/>
      <c r="D39" s="73"/>
      <c r="E39" s="73"/>
      <c r="F39" s="73"/>
      <c r="G39" s="73"/>
      <c r="H39" s="73"/>
      <c r="I39" s="73"/>
      <c r="J39" s="70"/>
    </row>
    <row r="40" spans="2:10" ht="14.4">
      <c r="B40" s="74"/>
      <c r="C40" s="73"/>
      <c r="D40" s="73"/>
      <c r="E40" s="73"/>
      <c r="F40" s="73"/>
      <c r="G40" s="73"/>
      <c r="H40" s="73"/>
      <c r="I40" s="73"/>
      <c r="J40" s="70"/>
    </row>
    <row r="41" spans="2:10" ht="14.4">
      <c r="B41" s="74"/>
      <c r="C41" s="73"/>
      <c r="D41" s="73"/>
      <c r="E41" s="73"/>
      <c r="F41" s="73"/>
      <c r="G41" s="73"/>
      <c r="H41" s="73"/>
      <c r="I41" s="73"/>
      <c r="J41" s="70"/>
    </row>
    <row r="42" spans="2:10" ht="14.4">
      <c r="B42" s="74" t="s">
        <v>65</v>
      </c>
      <c r="C42" s="73"/>
      <c r="D42" s="73"/>
      <c r="E42" s="73"/>
      <c r="F42" s="73"/>
      <c r="G42" s="73" t="s">
        <v>66</v>
      </c>
      <c r="H42" s="73"/>
      <c r="I42" s="73"/>
      <c r="J42" s="70"/>
    </row>
    <row r="43" spans="2:10" ht="14.4">
      <c r="B43" s="73"/>
      <c r="C43" s="73"/>
      <c r="D43" s="73"/>
      <c r="E43" s="73"/>
      <c r="F43" s="73"/>
      <c r="G43" s="73"/>
      <c r="H43" s="73"/>
      <c r="I43" s="73"/>
      <c r="J43" s="70"/>
    </row>
    <row r="44" spans="2:10" ht="14.4">
      <c r="B44" s="73"/>
      <c r="C44" s="73"/>
      <c r="D44" s="73"/>
      <c r="E44" s="73"/>
      <c r="F44" s="73"/>
      <c r="G44" s="73"/>
      <c r="H44" s="73"/>
      <c r="I44" s="73"/>
      <c r="J44" s="70"/>
    </row>
    <row r="45" spans="2:10" ht="14.4">
      <c r="B45" s="73" t="s">
        <v>76</v>
      </c>
      <c r="C45" s="73"/>
      <c r="D45" s="73"/>
      <c r="E45" s="73"/>
      <c r="F45" s="73"/>
      <c r="G45" s="73"/>
      <c r="H45" s="73"/>
      <c r="I45" s="73"/>
      <c r="J45" s="70"/>
    </row>
    <row r="46" spans="2:10" ht="14.4">
      <c r="B46" s="73"/>
      <c r="C46" s="73"/>
      <c r="D46" s="73"/>
      <c r="E46" s="73"/>
      <c r="F46" s="73"/>
      <c r="G46" s="73"/>
      <c r="H46" s="73"/>
      <c r="I46" s="73"/>
      <c r="J46" s="70"/>
    </row>
    <row r="47" spans="2:10" ht="14.4">
      <c r="B47" s="73" t="s">
        <v>77</v>
      </c>
      <c r="D47" s="73"/>
      <c r="E47" s="73"/>
      <c r="F47" s="73"/>
      <c r="G47" s="73"/>
      <c r="H47" s="73"/>
      <c r="I47" s="73"/>
      <c r="J47" s="70"/>
    </row>
    <row r="48" spans="2:10" ht="14.4">
      <c r="B48" s="73"/>
      <c r="D48" s="73"/>
      <c r="E48" s="73"/>
      <c r="F48" s="73"/>
      <c r="G48" s="73"/>
      <c r="H48" s="73"/>
      <c r="I48" s="73"/>
      <c r="J48" s="70"/>
    </row>
    <row r="49" spans="2:10" ht="14.4">
      <c r="B49" s="73" t="s">
        <v>78</v>
      </c>
      <c r="D49" s="73"/>
      <c r="E49" s="73"/>
      <c r="F49" s="73"/>
      <c r="G49" s="73"/>
      <c r="H49" s="73"/>
      <c r="I49" s="73"/>
      <c r="J49" s="70"/>
    </row>
    <row r="50" spans="2:10" ht="14.4">
      <c r="B50" s="73"/>
      <c r="D50" s="73"/>
      <c r="E50" s="73"/>
      <c r="F50" s="73"/>
      <c r="G50" s="73"/>
      <c r="H50" s="73"/>
      <c r="I50" s="73"/>
      <c r="J50" s="70"/>
    </row>
    <row r="51" spans="2:10" ht="14.4">
      <c r="B51" s="73" t="s">
        <v>79</v>
      </c>
      <c r="D51" s="73"/>
      <c r="E51" s="73"/>
      <c r="F51" s="73"/>
      <c r="G51" s="73"/>
      <c r="H51" s="73"/>
      <c r="I51" s="73"/>
      <c r="J51" s="70"/>
    </row>
    <row r="52" spans="2:10" ht="14.4">
      <c r="B52" s="73"/>
      <c r="C52" s="73"/>
      <c r="D52" s="73"/>
      <c r="E52" s="73"/>
      <c r="F52" s="73"/>
      <c r="G52" s="73"/>
      <c r="H52" s="73"/>
      <c r="I52" s="73"/>
      <c r="J52" s="70"/>
    </row>
    <row r="53" spans="2:10" ht="14.4">
      <c r="B53" s="73"/>
      <c r="C53" s="73"/>
      <c r="D53" s="73"/>
      <c r="E53" s="73"/>
      <c r="F53" s="73"/>
      <c r="I53" s="73"/>
      <c r="J53" s="70"/>
    </row>
    <row r="54" spans="2:10" ht="14.4">
      <c r="B54" s="73"/>
      <c r="C54" s="73"/>
      <c r="D54" s="73"/>
      <c r="E54" s="73"/>
      <c r="F54" s="73"/>
      <c r="G54" s="73"/>
      <c r="H54" s="73" t="s">
        <v>168</v>
      </c>
      <c r="I54" s="73"/>
      <c r="J54" s="70"/>
    </row>
    <row r="55" spans="2:10" ht="14.4">
      <c r="B55" s="73"/>
      <c r="C55" s="73"/>
      <c r="D55" s="73"/>
      <c r="E55" s="73"/>
      <c r="F55" s="73"/>
      <c r="G55" s="73"/>
      <c r="H55" s="73"/>
      <c r="I55" s="73"/>
      <c r="J55" s="70"/>
    </row>
    <row r="56" spans="2:10" ht="14.4">
      <c r="B56" s="73"/>
      <c r="C56" s="73"/>
      <c r="D56" s="73"/>
      <c r="E56" s="73"/>
      <c r="F56" s="73"/>
      <c r="G56" s="73"/>
      <c r="H56" s="73"/>
      <c r="I56" s="73"/>
      <c r="J56" s="70"/>
    </row>
    <row r="57" spans="2:10" ht="14.4">
      <c r="B57" s="73"/>
      <c r="C57" s="73"/>
      <c r="D57" s="73"/>
      <c r="E57" s="73"/>
      <c r="F57" s="73"/>
      <c r="G57" s="73"/>
      <c r="H57" s="73"/>
      <c r="I57" s="74" t="s">
        <v>80</v>
      </c>
      <c r="J57" s="70"/>
    </row>
    <row r="58" spans="2:10">
      <c r="B58" s="70"/>
      <c r="C58" s="70"/>
      <c r="D58" s="70"/>
      <c r="E58" s="70"/>
      <c r="F58" s="70"/>
      <c r="G58" s="70"/>
      <c r="H58" s="70"/>
      <c r="I58" s="70"/>
      <c r="J58" s="70"/>
    </row>
  </sheetData>
  <mergeCells count="3">
    <mergeCell ref="C2:I2"/>
    <mergeCell ref="C16:J17"/>
    <mergeCell ref="H34:J34"/>
  </mergeCells>
  <phoneticPr fontId="4"/>
  <printOptions verticalCentered="1"/>
  <pageMargins left="0.9055118110236221"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39997558519241921"/>
  </sheetPr>
  <dimension ref="B2:J74"/>
  <sheetViews>
    <sheetView view="pageBreakPreview" zoomScaleNormal="100" zoomScaleSheetLayoutView="100" workbookViewId="0">
      <selection activeCell="H30" sqref="H30"/>
    </sheetView>
  </sheetViews>
  <sheetFormatPr defaultColWidth="9" defaultRowHeight="13.2"/>
  <cols>
    <col min="1" max="1" width="4" style="71" customWidth="1"/>
    <col min="2" max="2" width="7.33203125" style="71" customWidth="1"/>
    <col min="3" max="3" width="6.88671875" style="71" customWidth="1"/>
    <col min="4" max="16384" width="9" style="71"/>
  </cols>
  <sheetData>
    <row r="2" spans="2:10" ht="25.8">
      <c r="B2" s="70"/>
      <c r="C2" s="160" t="s">
        <v>62</v>
      </c>
      <c r="D2" s="160"/>
      <c r="E2" s="160"/>
      <c r="F2" s="160"/>
      <c r="G2" s="160"/>
      <c r="H2" s="160"/>
      <c r="I2" s="160"/>
      <c r="J2" s="70"/>
    </row>
    <row r="3" spans="2:10" ht="19.5" customHeight="1">
      <c r="B3" s="70"/>
      <c r="C3" s="70"/>
      <c r="D3" s="70"/>
      <c r="E3" s="70"/>
      <c r="F3" s="70"/>
      <c r="G3" s="70"/>
      <c r="H3" s="163" t="s">
        <v>74</v>
      </c>
      <c r="I3" s="163"/>
      <c r="J3" s="163"/>
    </row>
    <row r="4" spans="2:10" ht="14.4">
      <c r="B4" s="73" t="s">
        <v>63</v>
      </c>
      <c r="C4" s="73"/>
      <c r="D4" s="73"/>
      <c r="E4" s="73"/>
      <c r="F4" s="73"/>
      <c r="G4" s="73"/>
      <c r="H4" s="70"/>
      <c r="I4" s="70"/>
      <c r="J4" s="70"/>
    </row>
    <row r="5" spans="2:10" ht="9" customHeight="1">
      <c r="B5" s="73"/>
      <c r="C5" s="73"/>
      <c r="D5" s="73"/>
      <c r="E5" s="73"/>
      <c r="F5" s="73"/>
      <c r="G5" s="73"/>
      <c r="H5" s="70"/>
      <c r="I5" s="70"/>
      <c r="J5" s="70"/>
    </row>
    <row r="6" spans="2:10" ht="14.4">
      <c r="B6" s="74" t="s">
        <v>64</v>
      </c>
      <c r="C6" s="73"/>
      <c r="D6" s="73"/>
      <c r="E6" s="73"/>
      <c r="F6" s="73"/>
      <c r="G6" s="73"/>
      <c r="H6" s="70"/>
      <c r="I6" s="70"/>
      <c r="J6" s="70"/>
    </row>
    <row r="7" spans="2:10" ht="10.5" customHeight="1">
      <c r="B7" s="74"/>
      <c r="C7" s="73"/>
      <c r="D7" s="73"/>
      <c r="E7" s="73"/>
      <c r="F7" s="73"/>
      <c r="G7" s="73"/>
      <c r="H7" s="70"/>
      <c r="I7" s="70"/>
      <c r="J7" s="70"/>
    </row>
    <row r="8" spans="2:10" ht="14.4">
      <c r="B8" s="74" t="s">
        <v>65</v>
      </c>
      <c r="C8" s="73"/>
      <c r="D8" s="73"/>
      <c r="E8" s="73"/>
      <c r="F8" s="73"/>
      <c r="G8" s="73" t="s">
        <v>66</v>
      </c>
      <c r="H8" s="70"/>
      <c r="I8" s="70"/>
      <c r="J8" s="70"/>
    </row>
    <row r="9" spans="2:10">
      <c r="B9" s="70"/>
      <c r="C9" s="70"/>
      <c r="D9" s="70"/>
      <c r="E9" s="70"/>
      <c r="F9" s="70"/>
      <c r="G9" s="70"/>
      <c r="H9" s="70"/>
      <c r="I9" s="70"/>
      <c r="J9" s="70"/>
    </row>
    <row r="10" spans="2:10">
      <c r="B10" s="70"/>
      <c r="C10" s="70"/>
      <c r="D10" s="70"/>
      <c r="E10" s="70"/>
      <c r="F10" s="70"/>
      <c r="G10" s="70"/>
      <c r="H10" s="70"/>
      <c r="I10" s="70"/>
      <c r="J10" s="70"/>
    </row>
    <row r="11" spans="2:10" ht="14.4">
      <c r="B11" s="73" t="s">
        <v>81</v>
      </c>
      <c r="C11" s="73"/>
      <c r="D11" s="73"/>
      <c r="E11" s="73"/>
      <c r="F11" s="73"/>
      <c r="G11" s="73"/>
      <c r="H11" s="73"/>
      <c r="I11" s="73"/>
      <c r="J11" s="73"/>
    </row>
    <row r="12" spans="2:10" ht="9" customHeight="1">
      <c r="B12" s="73"/>
      <c r="C12" s="73"/>
      <c r="D12" s="73"/>
      <c r="E12" s="73"/>
      <c r="F12" s="73"/>
      <c r="G12" s="73"/>
      <c r="H12" s="73"/>
      <c r="I12" s="73"/>
      <c r="J12" s="73"/>
    </row>
    <row r="13" spans="2:10" ht="14.4">
      <c r="B13" s="75" t="s">
        <v>68</v>
      </c>
      <c r="C13" s="161" t="s">
        <v>69</v>
      </c>
      <c r="D13" s="161"/>
      <c r="E13" s="161"/>
      <c r="F13" s="161"/>
      <c r="G13" s="161"/>
      <c r="H13" s="161"/>
      <c r="I13" s="161"/>
      <c r="J13" s="161"/>
    </row>
    <row r="14" spans="2:10" ht="14.4">
      <c r="B14" s="76"/>
      <c r="C14" s="161"/>
      <c r="D14" s="161"/>
      <c r="E14" s="161"/>
      <c r="F14" s="161"/>
      <c r="G14" s="161"/>
      <c r="H14" s="161"/>
      <c r="I14" s="161"/>
      <c r="J14" s="161"/>
    </row>
    <row r="15" spans="2:10">
      <c r="B15" s="70"/>
      <c r="C15" s="70"/>
      <c r="D15" s="70"/>
      <c r="E15" s="70"/>
      <c r="F15" s="70"/>
      <c r="G15" s="70"/>
      <c r="H15" s="70"/>
      <c r="I15" s="70"/>
      <c r="J15" s="70"/>
    </row>
    <row r="16" spans="2:10" ht="14.4">
      <c r="B16" s="75"/>
      <c r="C16" s="73" t="s">
        <v>70</v>
      </c>
      <c r="D16" s="73"/>
      <c r="E16" s="73"/>
      <c r="F16" s="70"/>
      <c r="G16" s="70"/>
      <c r="H16" s="70"/>
      <c r="I16" s="70"/>
      <c r="J16" s="70"/>
    </row>
    <row r="17" spans="2:10" ht="14.4">
      <c r="B17" s="73"/>
      <c r="C17" s="73"/>
      <c r="D17" s="77"/>
      <c r="E17" s="73"/>
      <c r="F17" s="70"/>
      <c r="G17" s="70"/>
      <c r="H17" s="70"/>
      <c r="I17" s="70"/>
      <c r="J17" s="70"/>
    </row>
    <row r="18" spans="2:10">
      <c r="B18" s="70"/>
      <c r="C18" s="70"/>
      <c r="D18" s="70"/>
      <c r="E18" s="70"/>
      <c r="F18" s="70"/>
      <c r="G18" s="70"/>
      <c r="H18" s="70"/>
      <c r="I18" s="70"/>
      <c r="J18" s="70"/>
    </row>
    <row r="19" spans="2:10" ht="14.4">
      <c r="B19" s="78" t="s">
        <v>71</v>
      </c>
      <c r="C19" s="78"/>
      <c r="D19" s="78"/>
      <c r="E19" s="79"/>
      <c r="F19" s="70"/>
      <c r="G19" s="70"/>
      <c r="H19" s="70"/>
      <c r="I19" s="70"/>
      <c r="J19" s="70"/>
    </row>
    <row r="20" spans="2:10" ht="9" customHeight="1">
      <c r="B20" s="78"/>
      <c r="C20" s="78"/>
      <c r="D20" s="78"/>
      <c r="E20" s="79"/>
      <c r="F20" s="70"/>
      <c r="G20" s="70"/>
      <c r="H20" s="70"/>
      <c r="I20" s="70"/>
      <c r="J20" s="70"/>
    </row>
    <row r="21" spans="2:10" ht="14.4">
      <c r="B21" s="78" t="s">
        <v>82</v>
      </c>
      <c r="C21" s="78"/>
      <c r="D21" s="78"/>
      <c r="E21" s="79"/>
      <c r="F21" s="70"/>
      <c r="G21" s="70"/>
      <c r="H21" s="70"/>
      <c r="I21" s="70"/>
      <c r="J21" s="70"/>
    </row>
    <row r="22" spans="2:10" ht="14.4">
      <c r="B22" s="78"/>
      <c r="C22" s="78"/>
      <c r="D22" s="78"/>
      <c r="E22" s="79"/>
      <c r="F22" s="70"/>
      <c r="G22" s="70"/>
      <c r="H22" s="70"/>
      <c r="I22" s="70"/>
      <c r="J22" s="70"/>
    </row>
    <row r="23" spans="2:10" ht="14.4">
      <c r="B23" s="78" t="s">
        <v>83</v>
      </c>
      <c r="C23" s="78"/>
      <c r="D23" s="78"/>
      <c r="E23" s="79"/>
      <c r="F23" s="70"/>
      <c r="G23" s="70"/>
      <c r="H23" s="70"/>
      <c r="I23" s="70"/>
      <c r="J23" s="70"/>
    </row>
    <row r="24" spans="2:10" ht="14.4">
      <c r="B24" s="78"/>
      <c r="C24" s="78"/>
      <c r="D24" s="78"/>
      <c r="E24" s="79"/>
      <c r="F24" s="70"/>
      <c r="G24" s="70"/>
      <c r="H24" s="70"/>
      <c r="I24" s="70"/>
      <c r="J24" s="70"/>
    </row>
    <row r="25" spans="2:10" ht="14.4">
      <c r="B25" s="78" t="s">
        <v>84</v>
      </c>
      <c r="C25" s="78"/>
      <c r="D25" s="78"/>
      <c r="E25" s="79"/>
      <c r="F25" s="70"/>
      <c r="G25" s="70"/>
      <c r="H25" s="70"/>
      <c r="I25" s="70"/>
      <c r="J25" s="70"/>
    </row>
    <row r="26" spans="2:10" ht="14.4">
      <c r="B26" s="78"/>
      <c r="C26" s="78"/>
      <c r="D26" s="78"/>
      <c r="E26" s="79"/>
      <c r="F26" s="70"/>
      <c r="G26" s="70"/>
      <c r="H26" s="70"/>
      <c r="I26" s="70"/>
      <c r="J26" s="70"/>
    </row>
    <row r="27" spans="2:10">
      <c r="B27" s="70"/>
      <c r="C27" s="70"/>
      <c r="D27" s="70"/>
      <c r="E27" s="70"/>
      <c r="F27" s="70"/>
      <c r="G27" s="70"/>
      <c r="H27" s="70"/>
      <c r="I27" s="70"/>
      <c r="J27" s="70"/>
    </row>
    <row r="28" spans="2:10" ht="14.4">
      <c r="B28" s="80" t="s">
        <v>85</v>
      </c>
      <c r="C28" s="81"/>
      <c r="D28" s="81"/>
      <c r="E28" s="81"/>
      <c r="F28" s="81"/>
      <c r="G28" s="70"/>
      <c r="H28" s="70"/>
      <c r="I28" s="70"/>
      <c r="J28" s="70"/>
    </row>
    <row r="29" spans="2:10" ht="14.4">
      <c r="C29" s="73"/>
      <c r="D29" s="73"/>
      <c r="E29" s="73"/>
      <c r="F29" s="73"/>
      <c r="G29" s="73"/>
      <c r="H29" s="73"/>
      <c r="I29" s="73"/>
      <c r="J29" s="70"/>
    </row>
    <row r="30" spans="2:10" ht="8.25" customHeight="1">
      <c r="B30" s="73"/>
      <c r="C30" s="73"/>
      <c r="D30" s="73"/>
      <c r="E30" s="73"/>
      <c r="F30" s="73"/>
      <c r="G30" s="73"/>
      <c r="H30" s="73"/>
      <c r="I30" s="73"/>
      <c r="J30" s="70"/>
    </row>
    <row r="31" spans="2:10" ht="14.4">
      <c r="B31" s="73" t="s">
        <v>86</v>
      </c>
      <c r="C31" s="73"/>
      <c r="D31" s="73"/>
      <c r="E31" s="73"/>
      <c r="F31" s="73"/>
      <c r="G31" s="73"/>
      <c r="H31" s="73"/>
      <c r="I31" s="73"/>
      <c r="J31" s="70"/>
    </row>
    <row r="32" spans="2:10" ht="14.4">
      <c r="B32" s="73"/>
      <c r="C32" s="73"/>
      <c r="D32" s="73"/>
      <c r="E32" s="73"/>
      <c r="F32" s="73"/>
      <c r="G32" s="73"/>
      <c r="H32" s="73"/>
      <c r="I32" s="73"/>
      <c r="J32" s="70"/>
    </row>
    <row r="33" spans="2:10" ht="14.4">
      <c r="B33" s="82" t="s">
        <v>64</v>
      </c>
      <c r="C33" s="83"/>
      <c r="D33" s="83"/>
      <c r="E33" s="83"/>
      <c r="F33" s="83"/>
      <c r="G33" s="83"/>
      <c r="H33" s="83"/>
      <c r="I33" s="83"/>
      <c r="J33" s="84"/>
    </row>
    <row r="34" spans="2:10" ht="6" customHeight="1">
      <c r="B34" s="85"/>
      <c r="C34" s="85"/>
      <c r="D34" s="85"/>
      <c r="E34" s="85"/>
      <c r="F34" s="85"/>
      <c r="G34" s="85"/>
      <c r="H34" s="85"/>
      <c r="I34" s="85"/>
      <c r="J34" s="86"/>
    </row>
    <row r="35" spans="2:10" ht="15" thickBot="1">
      <c r="B35" s="87" t="s">
        <v>65</v>
      </c>
      <c r="C35" s="88"/>
      <c r="D35" s="88"/>
      <c r="E35" s="88"/>
      <c r="F35" s="88"/>
      <c r="G35" s="88"/>
      <c r="H35" s="88"/>
      <c r="I35" s="88"/>
      <c r="J35" s="89" t="s">
        <v>66</v>
      </c>
    </row>
    <row r="36" spans="2:10" ht="14.4">
      <c r="C36" s="73"/>
      <c r="D36" s="73"/>
      <c r="E36" s="73"/>
      <c r="F36" s="73"/>
      <c r="G36" s="73"/>
      <c r="H36" s="73"/>
      <c r="I36" s="73"/>
      <c r="J36" s="70"/>
    </row>
    <row r="37" spans="2:10" ht="14.4">
      <c r="B37" s="82" t="s">
        <v>64</v>
      </c>
      <c r="C37" s="83"/>
      <c r="D37" s="83"/>
      <c r="E37" s="83"/>
      <c r="F37" s="83"/>
      <c r="G37" s="83"/>
      <c r="H37" s="83"/>
      <c r="I37" s="83"/>
      <c r="J37" s="84"/>
    </row>
    <row r="38" spans="2:10" ht="6" customHeight="1">
      <c r="B38" s="85"/>
      <c r="C38" s="85"/>
      <c r="D38" s="85"/>
      <c r="E38" s="85"/>
      <c r="F38" s="85"/>
      <c r="G38" s="85"/>
      <c r="H38" s="85"/>
      <c r="I38" s="85"/>
      <c r="J38" s="86"/>
    </row>
    <row r="39" spans="2:10" ht="15" thickBot="1">
      <c r="B39" s="87" t="s">
        <v>65</v>
      </c>
      <c r="C39" s="88"/>
      <c r="D39" s="88"/>
      <c r="E39" s="88"/>
      <c r="F39" s="88"/>
      <c r="G39" s="88"/>
      <c r="H39" s="88"/>
      <c r="I39" s="88"/>
      <c r="J39" s="89" t="s">
        <v>66</v>
      </c>
    </row>
    <row r="40" spans="2:10" ht="14.4">
      <c r="B40" s="74"/>
      <c r="C40" s="73"/>
      <c r="D40" s="73"/>
      <c r="E40" s="73"/>
      <c r="F40" s="73"/>
      <c r="G40" s="73"/>
      <c r="H40" s="73"/>
      <c r="I40" s="73"/>
      <c r="J40" s="70"/>
    </row>
    <row r="41" spans="2:10" ht="14.4">
      <c r="B41" s="82" t="s">
        <v>64</v>
      </c>
      <c r="C41" s="83"/>
      <c r="D41" s="83"/>
      <c r="E41" s="83"/>
      <c r="F41" s="83"/>
      <c r="G41" s="83"/>
      <c r="H41" s="83"/>
      <c r="I41" s="83"/>
      <c r="J41" s="84"/>
    </row>
    <row r="42" spans="2:10" ht="6" customHeight="1">
      <c r="B42" s="85"/>
      <c r="C42" s="85"/>
      <c r="D42" s="85"/>
      <c r="E42" s="85"/>
      <c r="F42" s="85"/>
      <c r="G42" s="85"/>
      <c r="H42" s="85"/>
      <c r="I42" s="85"/>
      <c r="J42" s="86"/>
    </row>
    <row r="43" spans="2:10" ht="15" thickBot="1">
      <c r="B43" s="87" t="s">
        <v>65</v>
      </c>
      <c r="C43" s="88"/>
      <c r="D43" s="88"/>
      <c r="E43" s="88"/>
      <c r="F43" s="88"/>
      <c r="G43" s="88"/>
      <c r="H43" s="88"/>
      <c r="I43" s="88"/>
      <c r="J43" s="89" t="s">
        <v>66</v>
      </c>
    </row>
    <row r="44" spans="2:10" ht="14.4">
      <c r="B44" s="74"/>
      <c r="C44" s="73"/>
      <c r="D44" s="73"/>
      <c r="E44" s="73"/>
      <c r="F44" s="73"/>
      <c r="G44" s="73"/>
      <c r="H44" s="73"/>
      <c r="I44" s="73"/>
      <c r="J44" s="70"/>
    </row>
    <row r="45" spans="2:10" ht="14.4">
      <c r="B45" s="82" t="s">
        <v>64</v>
      </c>
      <c r="C45" s="83"/>
      <c r="D45" s="83"/>
      <c r="E45" s="83"/>
      <c r="F45" s="83"/>
      <c r="G45" s="83"/>
      <c r="H45" s="83"/>
      <c r="I45" s="83"/>
      <c r="J45" s="84"/>
    </row>
    <row r="46" spans="2:10" ht="6" customHeight="1">
      <c r="B46" s="85"/>
      <c r="C46" s="85"/>
      <c r="D46" s="85"/>
      <c r="E46" s="85"/>
      <c r="F46" s="85"/>
      <c r="G46" s="85"/>
      <c r="H46" s="85"/>
      <c r="I46" s="85"/>
      <c r="J46" s="86"/>
    </row>
    <row r="47" spans="2:10" ht="15" thickBot="1">
      <c r="B47" s="87" t="s">
        <v>65</v>
      </c>
      <c r="C47" s="88"/>
      <c r="D47" s="88"/>
      <c r="E47" s="88"/>
      <c r="F47" s="88"/>
      <c r="G47" s="88"/>
      <c r="H47" s="88"/>
      <c r="I47" s="88"/>
      <c r="J47" s="89" t="s">
        <v>66</v>
      </c>
    </row>
    <row r="48" spans="2:10" ht="14.4">
      <c r="B48" s="74"/>
      <c r="C48" s="73"/>
      <c r="D48" s="73"/>
      <c r="E48" s="73"/>
      <c r="F48" s="73"/>
      <c r="G48" s="73"/>
      <c r="H48" s="73"/>
      <c r="I48" s="73"/>
      <c r="J48" s="70"/>
    </row>
    <row r="49" spans="2:10" ht="14.4">
      <c r="B49" s="82" t="s">
        <v>64</v>
      </c>
      <c r="C49" s="83"/>
      <c r="D49" s="83"/>
      <c r="E49" s="83"/>
      <c r="F49" s="83"/>
      <c r="G49" s="83"/>
      <c r="H49" s="83"/>
      <c r="I49" s="83"/>
      <c r="J49" s="84"/>
    </row>
    <row r="50" spans="2:10" ht="6" customHeight="1">
      <c r="B50" s="85"/>
      <c r="C50" s="85"/>
      <c r="D50" s="85"/>
      <c r="E50" s="85"/>
      <c r="F50" s="85"/>
      <c r="G50" s="85"/>
      <c r="H50" s="85"/>
      <c r="I50" s="85"/>
      <c r="J50" s="86"/>
    </row>
    <row r="51" spans="2:10" ht="15" thickBot="1">
      <c r="B51" s="87" t="s">
        <v>65</v>
      </c>
      <c r="C51" s="88"/>
      <c r="D51" s="88"/>
      <c r="E51" s="88"/>
      <c r="F51" s="88"/>
      <c r="G51" s="88"/>
      <c r="H51" s="88"/>
      <c r="I51" s="88"/>
      <c r="J51" s="89" t="s">
        <v>66</v>
      </c>
    </row>
    <row r="52" spans="2:10" ht="14.4">
      <c r="B52" s="74"/>
      <c r="C52" s="73"/>
      <c r="D52" s="73"/>
      <c r="E52" s="73"/>
      <c r="F52" s="73"/>
      <c r="G52" s="73"/>
      <c r="H52" s="73"/>
      <c r="I52" s="73"/>
      <c r="J52" s="70"/>
    </row>
    <row r="53" spans="2:10" ht="14.4">
      <c r="B53" s="82" t="s">
        <v>64</v>
      </c>
      <c r="C53" s="83"/>
      <c r="D53" s="83"/>
      <c r="E53" s="83"/>
      <c r="F53" s="83"/>
      <c r="G53" s="83"/>
      <c r="H53" s="83"/>
      <c r="I53" s="83"/>
      <c r="J53" s="84"/>
    </row>
    <row r="54" spans="2:10" ht="6" customHeight="1">
      <c r="B54" s="85"/>
      <c r="C54" s="85"/>
      <c r="D54" s="85"/>
      <c r="E54" s="85"/>
      <c r="F54" s="85"/>
      <c r="G54" s="85"/>
      <c r="H54" s="85"/>
      <c r="I54" s="85"/>
      <c r="J54" s="86"/>
    </row>
    <row r="55" spans="2:10" ht="15" thickBot="1">
      <c r="B55" s="87" t="s">
        <v>65</v>
      </c>
      <c r="C55" s="88"/>
      <c r="D55" s="88"/>
      <c r="E55" s="88"/>
      <c r="F55" s="88"/>
      <c r="G55" s="88"/>
      <c r="H55" s="88"/>
      <c r="I55" s="88"/>
      <c r="J55" s="89" t="s">
        <v>66</v>
      </c>
    </row>
    <row r="56" spans="2:10" ht="14.4">
      <c r="B56" s="90"/>
      <c r="C56" s="85"/>
      <c r="D56" s="85"/>
      <c r="E56" s="85"/>
      <c r="F56" s="85"/>
      <c r="G56" s="85"/>
      <c r="H56" s="85"/>
      <c r="I56" s="85"/>
      <c r="J56" s="86"/>
    </row>
    <row r="57" spans="2:10" ht="14.4">
      <c r="B57" s="82" t="s">
        <v>64</v>
      </c>
      <c r="C57" s="83"/>
      <c r="D57" s="83"/>
      <c r="E57" s="83"/>
      <c r="F57" s="83"/>
      <c r="G57" s="83"/>
      <c r="H57" s="83"/>
      <c r="I57" s="83"/>
      <c r="J57" s="84"/>
    </row>
    <row r="58" spans="2:10" ht="6" customHeight="1">
      <c r="B58" s="85"/>
      <c r="C58" s="85"/>
      <c r="D58" s="85"/>
      <c r="E58" s="85"/>
      <c r="F58" s="85"/>
      <c r="G58" s="85"/>
      <c r="H58" s="85"/>
      <c r="I58" s="85"/>
      <c r="J58" s="86"/>
    </row>
    <row r="59" spans="2:10" ht="15" thickBot="1">
      <c r="B59" s="87" t="s">
        <v>65</v>
      </c>
      <c r="C59" s="88"/>
      <c r="D59" s="88"/>
      <c r="E59" s="88"/>
      <c r="F59" s="88"/>
      <c r="G59" s="88"/>
      <c r="H59" s="88"/>
      <c r="I59" s="88"/>
      <c r="J59" s="89" t="s">
        <v>66</v>
      </c>
    </row>
    <row r="60" spans="2:10" ht="14.4">
      <c r="B60" s="90"/>
      <c r="C60" s="85"/>
      <c r="D60" s="85"/>
      <c r="E60" s="85"/>
      <c r="F60" s="85"/>
      <c r="G60" s="85"/>
      <c r="H60" s="85"/>
      <c r="I60" s="85"/>
      <c r="J60" s="86"/>
    </row>
    <row r="61" spans="2:10" ht="14.4">
      <c r="B61" s="82" t="s">
        <v>64</v>
      </c>
      <c r="C61" s="83"/>
      <c r="D61" s="83"/>
      <c r="E61" s="83"/>
      <c r="F61" s="83"/>
      <c r="G61" s="83"/>
      <c r="H61" s="83"/>
      <c r="I61" s="83"/>
      <c r="J61" s="84"/>
    </row>
    <row r="62" spans="2:10" ht="6" customHeight="1">
      <c r="B62" s="85"/>
      <c r="C62" s="85"/>
      <c r="D62" s="85"/>
      <c r="E62" s="85"/>
      <c r="F62" s="85"/>
      <c r="G62" s="85"/>
      <c r="H62" s="85"/>
      <c r="I62" s="85"/>
      <c r="J62" s="86"/>
    </row>
    <row r="63" spans="2:10" ht="15" thickBot="1">
      <c r="B63" s="87" t="s">
        <v>65</v>
      </c>
      <c r="C63" s="88"/>
      <c r="D63" s="88"/>
      <c r="E63" s="88"/>
      <c r="F63" s="88"/>
      <c r="G63" s="88"/>
      <c r="H63" s="88"/>
      <c r="I63" s="88"/>
      <c r="J63" s="89" t="s">
        <v>66</v>
      </c>
    </row>
    <row r="64" spans="2:10" ht="14.4">
      <c r="B64" s="90"/>
      <c r="C64" s="85"/>
      <c r="D64" s="85"/>
      <c r="E64" s="85"/>
      <c r="F64" s="85"/>
      <c r="G64" s="85"/>
      <c r="H64" s="85"/>
      <c r="I64" s="85"/>
      <c r="J64" s="86"/>
    </row>
    <row r="65" spans="2:10" ht="14.4">
      <c r="B65" s="82" t="s">
        <v>64</v>
      </c>
      <c r="C65" s="83"/>
      <c r="D65" s="83"/>
      <c r="E65" s="83"/>
      <c r="F65" s="83"/>
      <c r="G65" s="83"/>
      <c r="H65" s="83"/>
      <c r="I65" s="83"/>
      <c r="J65" s="84"/>
    </row>
    <row r="66" spans="2:10" ht="6" customHeight="1">
      <c r="B66" s="85"/>
      <c r="C66" s="85"/>
      <c r="D66" s="85"/>
      <c r="E66" s="85"/>
      <c r="F66" s="85"/>
      <c r="G66" s="85"/>
      <c r="H66" s="85"/>
      <c r="I66" s="85"/>
      <c r="J66" s="86"/>
    </row>
    <row r="67" spans="2:10" ht="15" thickBot="1">
      <c r="B67" s="87" t="s">
        <v>65</v>
      </c>
      <c r="C67" s="88"/>
      <c r="D67" s="88"/>
      <c r="E67" s="88"/>
      <c r="F67" s="88"/>
      <c r="G67" s="88"/>
      <c r="H67" s="88"/>
      <c r="I67" s="88"/>
      <c r="J67" s="89" t="s">
        <v>66</v>
      </c>
    </row>
    <row r="68" spans="2:10" ht="14.4">
      <c r="B68" s="90"/>
      <c r="C68" s="85"/>
      <c r="D68" s="85"/>
      <c r="E68" s="85"/>
      <c r="F68" s="85"/>
      <c r="G68" s="85"/>
      <c r="H68" s="85"/>
      <c r="I68" s="85"/>
      <c r="J68" s="86"/>
    </row>
    <row r="69" spans="2:10" ht="14.4">
      <c r="B69" s="82" t="s">
        <v>64</v>
      </c>
      <c r="C69" s="83"/>
      <c r="D69" s="83"/>
      <c r="E69" s="83"/>
      <c r="F69" s="83"/>
      <c r="G69" s="83"/>
      <c r="H69" s="83"/>
      <c r="I69" s="83"/>
      <c r="J69" s="84"/>
    </row>
    <row r="70" spans="2:10" ht="6" customHeight="1">
      <c r="B70" s="85"/>
      <c r="C70" s="85"/>
      <c r="D70" s="85"/>
      <c r="E70" s="85"/>
      <c r="F70" s="85"/>
      <c r="G70" s="85"/>
      <c r="H70" s="85"/>
      <c r="I70" s="85"/>
      <c r="J70" s="86"/>
    </row>
    <row r="71" spans="2:10" ht="15" thickBot="1">
      <c r="B71" s="87" t="s">
        <v>65</v>
      </c>
      <c r="C71" s="88"/>
      <c r="D71" s="88"/>
      <c r="E71" s="88"/>
      <c r="F71" s="88"/>
      <c r="G71" s="88"/>
      <c r="H71" s="88"/>
      <c r="I71" s="88"/>
      <c r="J71" s="89" t="s">
        <v>66</v>
      </c>
    </row>
    <row r="72" spans="2:10" ht="14.4">
      <c r="B72" s="90"/>
      <c r="C72" s="85"/>
      <c r="D72" s="85"/>
      <c r="E72" s="85"/>
      <c r="F72" s="85"/>
      <c r="G72" s="85"/>
      <c r="H72" s="85"/>
      <c r="I72" s="85"/>
      <c r="J72" s="86"/>
    </row>
    <row r="73" spans="2:10" ht="14.4">
      <c r="B73" s="73" t="s">
        <v>87</v>
      </c>
      <c r="D73" s="73"/>
      <c r="E73" s="73"/>
      <c r="F73" s="73"/>
      <c r="G73" s="73"/>
      <c r="H73" s="73"/>
    </row>
    <row r="74" spans="2:10" ht="14.4">
      <c r="B74" s="70"/>
      <c r="D74" s="70"/>
      <c r="E74" s="70"/>
      <c r="F74" s="70"/>
      <c r="G74" s="70"/>
      <c r="H74" s="70"/>
      <c r="I74" s="70"/>
      <c r="J74" s="74" t="s">
        <v>80</v>
      </c>
    </row>
  </sheetData>
  <mergeCells count="3">
    <mergeCell ref="C2:I2"/>
    <mergeCell ref="H3:J3"/>
    <mergeCell ref="C13:J14"/>
  </mergeCells>
  <phoneticPr fontId="4"/>
  <printOptions horizontalCentered="1"/>
  <pageMargins left="0.70866141732283472" right="0.51181102362204722" top="0.35433070866141736" bottom="0.15748031496062992" header="0.11811023622047245" footer="0.11811023622047245"/>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入力シート</vt:lpstr>
      <vt:lpstr>提出要綱</vt:lpstr>
      <vt:lpstr>別紙1</vt:lpstr>
      <vt:lpstr>別紙２</vt:lpstr>
      <vt:lpstr>別紙２の記入方法</vt:lpstr>
      <vt:lpstr>（参考様式）委任状</vt:lpstr>
      <vt:lpstr>（参考様式）委任状(相続用)</vt:lpstr>
      <vt:lpstr>提出要綱!Print_Area</vt:lpstr>
      <vt:lpstr>別紙1!Print_Area</vt:lpstr>
      <vt:lpstr>別紙２!Print_Area</vt:lpstr>
      <vt:lpstr>別紙２の記入方法!Print_Area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川滿　秀誉</cp:lastModifiedBy>
  <cp:lastPrinted>2022-11-10T08:08:52Z</cp:lastPrinted>
  <dcterms:created xsi:type="dcterms:W3CDTF">2016-01-15T09:48:13Z</dcterms:created>
  <dcterms:modified xsi:type="dcterms:W3CDTF">2022-11-11T04:37:14Z</dcterms:modified>
</cp:coreProperties>
</file>