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01498\Desktop\【R8年度】尚久ファイル\選手派遣\支払い作業\様式（負担額のみ記入）\"/>
    </mc:Choice>
  </mc:AlternateContent>
  <xr:revisionPtr revIDLastSave="0" documentId="13_ncr:1_{811A3FA6-23D8-4BEE-AF73-46A8E089AA48}" xr6:coauthVersionLast="36" xr6:coauthVersionMax="36" xr10:uidLastSave="{00000000-0000-0000-0000-000000000000}"/>
  <bookViews>
    <workbookView xWindow="4656" yWindow="0" windowWidth="20496" windowHeight="7536" tabRatio="861" firstSheet="2" activeTab="3" xr2:uid="{00000000-000D-0000-FFFF-FFFF00000000}"/>
  </bookViews>
  <sheets>
    <sheet name="①申請書（個人）" sheetId="9" r:id="rId1"/>
    <sheet name="②申請書(学校・団体)" sheetId="22" r:id="rId2"/>
    <sheet name="③積算内訳書" sheetId="35" r:id="rId3"/>
    <sheet name="⑤収支決算書 " sheetId="34" r:id="rId4"/>
    <sheet name="⑦搭乗証明書" sheetId="29" r:id="rId5"/>
    <sheet name="⑥領収書" sheetId="25" r:id="rId6"/>
  </sheets>
  <definedNames>
    <definedName name="_xlnm.Print_Area" localSheetId="0">'①申請書（個人）'!$A$1:$Z$37</definedName>
    <definedName name="_xlnm.Print_Area" localSheetId="1">'②申請書(学校・団体)'!$A$1:$Z$38</definedName>
    <definedName name="_xlnm.Print_Area" localSheetId="2">③積算内訳書!$A$1:$H$26</definedName>
    <definedName name="_xlnm.Print_Area" localSheetId="3">'⑤収支決算書 '!$A$1:$E$18</definedName>
    <definedName name="_xlnm.Print_Area" localSheetId="4">⑦搭乗証明書!$A$1:$K$32</definedName>
    <definedName name="課名" localSheetId="1">#REF!</definedName>
    <definedName name="課名" localSheetId="2">#REF!</definedName>
    <definedName name="課名" localSheetId="3">#REF!</definedName>
    <definedName name="課名" localSheetId="5">#REF!</definedName>
    <definedName name="課名" localSheetId="4">#REF!</definedName>
    <definedName name="課名">#REF!</definedName>
    <definedName name="課名リスト" localSheetId="1">#REF!</definedName>
    <definedName name="課名リスト" localSheetId="2">#REF!</definedName>
    <definedName name="課名リスト" localSheetId="3">#REF!</definedName>
    <definedName name="課名リスト" localSheetId="5">#REF!</definedName>
    <definedName name="課名リスト" localSheetId="4">#REF!</definedName>
    <definedName name="課名リスト">#REF!</definedName>
    <definedName name="開始" localSheetId="1">#REF!</definedName>
    <definedName name="開始" localSheetId="2">#REF!</definedName>
    <definedName name="開始" localSheetId="3">#REF!</definedName>
    <definedName name="開始" localSheetId="5">#REF!</definedName>
    <definedName name="開始" localSheetId="4">#REF!</definedName>
    <definedName name="開始">#REF!</definedName>
    <definedName name="開始２" localSheetId="1">#REF!</definedName>
    <definedName name="開始２" localSheetId="2">#REF!</definedName>
    <definedName name="開始２" localSheetId="3">#REF!</definedName>
    <definedName name="開始２" localSheetId="5">#REF!</definedName>
    <definedName name="開始２" localSheetId="4">#REF!</definedName>
    <definedName name="開始２">#REF!</definedName>
    <definedName name="決裁区分" localSheetId="1">#REF!</definedName>
    <definedName name="決裁区分" localSheetId="2">#REF!</definedName>
    <definedName name="決裁区分" localSheetId="3">#REF!</definedName>
    <definedName name="決裁区分" localSheetId="5">#REF!</definedName>
    <definedName name="決裁区分" localSheetId="4">#REF!</definedName>
    <definedName name="決裁区分">#REF!</definedName>
    <definedName name="終了" localSheetId="1">#REF!</definedName>
    <definedName name="終了" localSheetId="2">#REF!</definedName>
    <definedName name="終了" localSheetId="3">#REF!</definedName>
    <definedName name="終了" localSheetId="5">#REF!</definedName>
    <definedName name="終了" localSheetId="4">#REF!</definedName>
    <definedName name="終了">#REF!</definedName>
    <definedName name="終了２" localSheetId="1">#REF!</definedName>
    <definedName name="終了２" localSheetId="2">#REF!</definedName>
    <definedName name="終了２" localSheetId="3">#REF!</definedName>
    <definedName name="終了２" localSheetId="5">#REF!</definedName>
    <definedName name="終了２" localSheetId="4">#REF!</definedName>
    <definedName name="終了２">#REF!</definedName>
    <definedName name="整理番号" localSheetId="1">#REF!</definedName>
    <definedName name="整理番号" localSheetId="2">#REF!</definedName>
    <definedName name="整理番号" localSheetId="3">#REF!</definedName>
    <definedName name="整理番号" localSheetId="5">#REF!</definedName>
    <definedName name="整理番号" localSheetId="4">#REF!</definedName>
    <definedName name="整理番号">#REF!</definedName>
    <definedName name="整理番号２" localSheetId="1">#REF!</definedName>
    <definedName name="整理番号２" localSheetId="2">#REF!</definedName>
    <definedName name="整理番号２" localSheetId="3">#REF!</definedName>
    <definedName name="整理番号２" localSheetId="5">#REF!</definedName>
    <definedName name="整理番号２" localSheetId="4">#REF!</definedName>
    <definedName name="整理番号２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35" l="1"/>
  <c r="H5" i="35"/>
  <c r="H6" i="35"/>
  <c r="H7" i="35"/>
  <c r="H8" i="35"/>
  <c r="H9" i="35"/>
  <c r="H10" i="35"/>
  <c r="H11" i="35"/>
  <c r="H14" i="35" l="1"/>
  <c r="H15" i="35"/>
  <c r="H16" i="35"/>
  <c r="H17" i="35"/>
  <c r="H18" i="35"/>
  <c r="H19" i="35"/>
  <c r="H20" i="35"/>
  <c r="H21" i="35"/>
  <c r="H22" i="35"/>
  <c r="H23" i="35"/>
  <c r="G24" i="35" l="1"/>
  <c r="F24" i="35"/>
  <c r="E24" i="35"/>
  <c r="D24" i="35"/>
  <c r="H13" i="35"/>
  <c r="H12" i="35"/>
  <c r="H24" i="35" l="1"/>
  <c r="G26" i="35" s="1"/>
  <c r="C16" i="34" l="1"/>
  <c r="C8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伊志嶺　尚久</author>
  </authors>
  <commentList>
    <comment ref="D6" authorId="0" shapeId="0" xr:uid="{D330DD6B-D631-43E7-A637-C66699A3E8B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事務局で補助額を計算するため、負担額のみ記入。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5" authorId="0" shapeId="0" xr:uid="{39CAF54F-61AD-4F04-B248-9C93614AAB6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領収書等（レシート含む）がない場合、外部からの補助金を充てることができないため、記入不要。
</t>
        </r>
      </text>
    </comment>
  </commentList>
</comments>
</file>

<file path=xl/sharedStrings.xml><?xml version="1.0" encoding="utf-8"?>
<sst xmlns="http://schemas.openxmlformats.org/spreadsheetml/2006/main" count="205" uniqueCount="123">
  <si>
    <t>住所</t>
    <rPh sb="0" eb="2">
      <t>ジュウショ</t>
    </rPh>
    <phoneticPr fontId="2"/>
  </si>
  <si>
    <t>連絡先</t>
    <rPh sb="0" eb="3">
      <t>レンラクサキ</t>
    </rPh>
    <phoneticPr fontId="2"/>
  </si>
  <si>
    <t>児童生徒名</t>
    <rPh sb="0" eb="2">
      <t>ジドウ</t>
    </rPh>
    <rPh sb="2" eb="4">
      <t>セイト</t>
    </rPh>
    <rPh sb="4" eb="5">
      <t>メイ</t>
    </rPh>
    <phoneticPr fontId="2"/>
  </si>
  <si>
    <r>
      <rPr>
        <sz val="12"/>
        <rFont val="ＭＳ 明朝"/>
        <family val="1"/>
        <charset val="128"/>
      </rPr>
      <t>学校</t>
    </r>
    <r>
      <rPr>
        <sz val="12"/>
        <rFont val="OCRB"/>
        <family val="3"/>
      </rPr>
      <t>/</t>
    </r>
    <r>
      <rPr>
        <sz val="12"/>
        <rFont val="ＭＳ 明朝"/>
        <family val="1"/>
        <charset val="128"/>
      </rPr>
      <t>団体名</t>
    </r>
    <rPh sb="3" eb="5">
      <t>ダンタイ</t>
    </rPh>
    <rPh sb="5" eb="6">
      <t>メイ</t>
    </rPh>
    <phoneticPr fontId="2"/>
  </si>
  <si>
    <t>保護者名</t>
    <rPh sb="0" eb="3">
      <t>ホゴシャ</t>
    </rPh>
    <rPh sb="3" eb="4">
      <t>メイ</t>
    </rPh>
    <phoneticPr fontId="2"/>
  </si>
  <si>
    <t>担当者</t>
    <rPh sb="0" eb="3">
      <t>タントウシャ</t>
    </rPh>
    <phoneticPr fontId="2"/>
  </si>
  <si>
    <r>
      <rPr>
        <sz val="11"/>
        <rFont val="ＭＳ 明朝"/>
        <family val="1"/>
        <charset val="128"/>
      </rPr>
      <t>様式第１号（第６条関係）</t>
    </r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</si>
  <si>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r>
      <rPr>
        <sz val="11"/>
        <rFont val="ＭＳ 明朝"/>
        <family val="1"/>
        <charset val="128"/>
      </rPr>
      <t>宮古島市教育委員会</t>
    </r>
    <rPh sb="0" eb="4">
      <t>ミヤコジマシ</t>
    </rPh>
    <rPh sb="4" eb="6">
      <t>キョウイク</t>
    </rPh>
    <rPh sb="6" eb="9">
      <t>イインカイ</t>
    </rPh>
    <phoneticPr fontId="2"/>
  </si>
  <si>
    <r>
      <rPr>
        <sz val="11"/>
        <rFont val="ＭＳ 明朝"/>
        <family val="1"/>
        <charset val="128"/>
      </rPr>
      <t>年</t>
    </r>
    <rPh sb="0" eb="1">
      <t>ネン</t>
    </rPh>
    <phoneticPr fontId="2"/>
  </si>
  <si>
    <r>
      <rPr>
        <sz val="11"/>
        <rFont val="ＭＳ 明朝"/>
        <family val="1"/>
        <charset val="128"/>
      </rPr>
      <t>月</t>
    </r>
    <rPh sb="0" eb="1">
      <t>ガツ</t>
    </rPh>
    <phoneticPr fontId="2"/>
  </si>
  <si>
    <r>
      <rPr>
        <sz val="11"/>
        <rFont val="ＭＳ 明朝"/>
        <family val="1"/>
        <charset val="128"/>
      </rPr>
      <t>日</t>
    </r>
    <rPh sb="0" eb="1">
      <t>ニチ</t>
    </rPh>
    <phoneticPr fontId="2"/>
  </si>
  <si>
    <r>
      <rPr>
        <sz val="12"/>
        <rFont val="ＭＳ 明朝"/>
        <family val="1"/>
        <charset val="128"/>
      </rPr>
      <t>宮古島市児童生徒選手派遣補助金交付申請書兼請求書</t>
    </r>
    <rPh sb="0" eb="3">
      <t>ミヤコジマ</t>
    </rPh>
    <rPh sb="3" eb="4">
      <t>シ</t>
    </rPh>
    <rPh sb="4" eb="6">
      <t>ジドウ</t>
    </rPh>
    <rPh sb="6" eb="8">
      <t>セイト</t>
    </rPh>
    <rPh sb="8" eb="10">
      <t>センシュ</t>
    </rPh>
    <rPh sb="10" eb="12">
      <t>ハケン</t>
    </rPh>
    <rPh sb="12" eb="15">
      <t>ホジョキン</t>
    </rPh>
    <rPh sb="15" eb="17">
      <t>コウフ</t>
    </rPh>
    <rPh sb="17" eb="20">
      <t>シンセイショ</t>
    </rPh>
    <rPh sb="20" eb="21">
      <t>ケン</t>
    </rPh>
    <rPh sb="21" eb="24">
      <t>セイキュウショ</t>
    </rPh>
    <phoneticPr fontId="2"/>
  </si>
  <si>
    <r>
      <rPr>
        <sz val="12"/>
        <rFont val="ＭＳ 明朝"/>
        <family val="1"/>
        <charset val="128"/>
      </rPr>
      <t>補助事業名</t>
    </r>
    <rPh sb="0" eb="2">
      <t>ホジョ</t>
    </rPh>
    <rPh sb="2" eb="4">
      <t>ジギョウ</t>
    </rPh>
    <rPh sb="4" eb="5">
      <t>メイ</t>
    </rPh>
    <phoneticPr fontId="2"/>
  </si>
  <si>
    <r>
      <rPr>
        <sz val="12"/>
        <rFont val="ＭＳ 明朝"/>
        <family val="1"/>
        <charset val="128"/>
      </rPr>
      <t>：</t>
    </r>
    <phoneticPr fontId="2"/>
  </si>
  <si>
    <r>
      <rPr>
        <sz val="12"/>
        <rFont val="ＭＳ 明朝"/>
        <family val="1"/>
        <charset val="128"/>
      </rPr>
      <t>派遣日程</t>
    </r>
    <rPh sb="0" eb="2">
      <t>ハケン</t>
    </rPh>
    <rPh sb="2" eb="4">
      <t>ニッテイ</t>
    </rPh>
    <phoneticPr fontId="2"/>
  </si>
  <si>
    <r>
      <rPr>
        <sz val="11"/>
        <rFont val="ＭＳ 明朝"/>
        <family val="1"/>
        <charset val="128"/>
      </rPr>
      <t>往</t>
    </r>
    <rPh sb="0" eb="1">
      <t>オウ</t>
    </rPh>
    <phoneticPr fontId="2"/>
  </si>
  <si>
    <r>
      <rPr>
        <sz val="11"/>
        <rFont val="ＭＳ 明朝"/>
        <family val="1"/>
        <charset val="128"/>
      </rPr>
      <t>令和</t>
    </r>
    <rPh sb="0" eb="2">
      <t>レイワ</t>
    </rPh>
    <phoneticPr fontId="2"/>
  </si>
  <si>
    <r>
      <rPr>
        <sz val="11"/>
        <rFont val="ＭＳ 明朝"/>
        <family val="1"/>
        <charset val="128"/>
      </rPr>
      <t>復</t>
    </r>
    <rPh sb="0" eb="1">
      <t>フク</t>
    </rPh>
    <phoneticPr fontId="2"/>
  </si>
  <si>
    <r>
      <rPr>
        <sz val="12"/>
        <rFont val="ＭＳ 明朝"/>
        <family val="1"/>
        <charset val="128"/>
      </rPr>
      <t>派遣先</t>
    </r>
    <rPh sb="0" eb="2">
      <t>ハケン</t>
    </rPh>
    <rPh sb="2" eb="3">
      <t>サキ</t>
    </rPh>
    <phoneticPr fontId="2"/>
  </si>
  <si>
    <r>
      <rPr>
        <sz val="11"/>
        <rFont val="ＭＳ 明朝"/>
        <family val="1"/>
        <charset val="128"/>
      </rPr>
      <t>県内（市町村名：　　　　　　　　）</t>
    </r>
    <rPh sb="0" eb="2">
      <t>ケンナイ</t>
    </rPh>
    <phoneticPr fontId="2"/>
  </si>
  <si>
    <r>
      <rPr>
        <sz val="11"/>
        <rFont val="ＭＳ 明朝"/>
        <family val="1"/>
        <charset val="128"/>
      </rPr>
      <t>県外（都道府県名：　　　　　　　）</t>
    </r>
    <rPh sb="3" eb="7">
      <t>トドウフケン</t>
    </rPh>
    <rPh sb="7" eb="8">
      <t>メイ</t>
    </rPh>
    <phoneticPr fontId="2"/>
  </si>
  <si>
    <r>
      <rPr>
        <sz val="12"/>
        <rFont val="ＭＳ 明朝"/>
        <family val="1"/>
        <charset val="128"/>
      </rPr>
      <t>派遣人員</t>
    </r>
    <rPh sb="0" eb="2">
      <t>ハケン</t>
    </rPh>
    <rPh sb="2" eb="4">
      <t>ジンイン</t>
    </rPh>
    <phoneticPr fontId="2"/>
  </si>
  <si>
    <r>
      <rPr>
        <sz val="11"/>
        <rFont val="ＭＳ 明朝"/>
        <family val="1"/>
        <charset val="128"/>
      </rPr>
      <t>選手</t>
    </r>
    <rPh sb="0" eb="2">
      <t>センシュ</t>
    </rPh>
    <phoneticPr fontId="2"/>
  </si>
  <si>
    <r>
      <rPr>
        <sz val="11"/>
        <rFont val="ＭＳ 明朝"/>
        <family val="1"/>
        <charset val="128"/>
      </rPr>
      <t>名、指導者</t>
    </r>
    <rPh sb="0" eb="1">
      <t>メイ</t>
    </rPh>
    <rPh sb="2" eb="5">
      <t>シドウシャ</t>
    </rPh>
    <phoneticPr fontId="2"/>
  </si>
  <si>
    <r>
      <rPr>
        <sz val="11"/>
        <rFont val="ＭＳ 明朝"/>
        <family val="1"/>
        <charset val="128"/>
      </rPr>
      <t>名</t>
    </r>
    <rPh sb="0" eb="1">
      <t>メイ</t>
    </rPh>
    <phoneticPr fontId="2"/>
  </si>
  <si>
    <r>
      <rPr>
        <sz val="12"/>
        <rFont val="ＭＳ 明朝"/>
        <family val="1"/>
        <charset val="128"/>
      </rPr>
      <t>申請額</t>
    </r>
    <rPh sb="0" eb="3">
      <t>シンセイガク</t>
    </rPh>
    <phoneticPr fontId="2"/>
  </si>
  <si>
    <r>
      <rPr>
        <sz val="12"/>
        <rFont val="ＭＳ 明朝"/>
        <family val="1"/>
        <charset val="128"/>
      </rPr>
      <t>成果報告</t>
    </r>
    <rPh sb="0" eb="2">
      <t>セイカ</t>
    </rPh>
    <rPh sb="2" eb="4">
      <t>ホウコク</t>
    </rPh>
    <phoneticPr fontId="2"/>
  </si>
  <si>
    <r>
      <rPr>
        <sz val="12"/>
        <rFont val="ＭＳ 明朝"/>
        <family val="1"/>
        <charset val="128"/>
      </rPr>
      <t>添付書類</t>
    </r>
    <rPh sb="0" eb="2">
      <t>テンプ</t>
    </rPh>
    <rPh sb="2" eb="4">
      <t>ショルイ</t>
    </rPh>
    <phoneticPr fontId="2"/>
  </si>
  <si>
    <r>
      <rPr>
        <sz val="11"/>
        <rFont val="ＭＳ 明朝"/>
        <family val="1"/>
        <charset val="128"/>
      </rPr>
      <t>振込指定口座</t>
    </r>
    <rPh sb="0" eb="2">
      <t>フリコミ</t>
    </rPh>
    <rPh sb="2" eb="4">
      <t>シテイ</t>
    </rPh>
    <rPh sb="4" eb="6">
      <t>コウザ</t>
    </rPh>
    <phoneticPr fontId="2"/>
  </si>
  <si>
    <r>
      <rPr>
        <sz val="11"/>
        <rFont val="ＭＳ 明朝"/>
        <family val="1"/>
        <charset val="128"/>
      </rPr>
      <t>金融機関名</t>
    </r>
    <rPh sb="0" eb="2">
      <t>キンユウ</t>
    </rPh>
    <rPh sb="2" eb="5">
      <t>キカンメイ</t>
    </rPh>
    <phoneticPr fontId="2"/>
  </si>
  <si>
    <r>
      <rPr>
        <sz val="11"/>
        <rFont val="ＭＳ 明朝"/>
        <family val="1"/>
        <charset val="128"/>
      </rPr>
      <t>支店名</t>
    </r>
    <rPh sb="0" eb="3">
      <t>シテンメイ</t>
    </rPh>
    <phoneticPr fontId="2"/>
  </si>
  <si>
    <r>
      <rPr>
        <sz val="6"/>
        <rFont val="ＭＳ 明朝"/>
        <family val="1"/>
        <charset val="128"/>
      </rPr>
      <t>本店
支店
出張所</t>
    </r>
    <rPh sb="0" eb="2">
      <t>ホンテン</t>
    </rPh>
    <rPh sb="3" eb="5">
      <t>シテン</t>
    </rPh>
    <rPh sb="6" eb="9">
      <t>シュッチョウジョ</t>
    </rPh>
    <phoneticPr fontId="2"/>
  </si>
  <si>
    <r>
      <rPr>
        <sz val="11"/>
        <rFont val="ＭＳ 明朝"/>
        <family val="1"/>
        <charset val="128"/>
      </rPr>
      <t>普通</t>
    </r>
    <rPh sb="0" eb="2">
      <t>フツウ</t>
    </rPh>
    <phoneticPr fontId="2"/>
  </si>
  <si>
    <r>
      <rPr>
        <sz val="11"/>
        <rFont val="ＭＳ 明朝"/>
        <family val="1"/>
        <charset val="128"/>
      </rPr>
      <t>・</t>
    </r>
    <phoneticPr fontId="2"/>
  </si>
  <si>
    <r>
      <rPr>
        <sz val="11"/>
        <rFont val="ＭＳ 明朝"/>
        <family val="1"/>
        <charset val="128"/>
      </rPr>
      <t>当座</t>
    </r>
    <rPh sb="0" eb="2">
      <t>トウザ</t>
    </rPh>
    <phoneticPr fontId="2"/>
  </si>
  <si>
    <r>
      <rPr>
        <sz val="11"/>
        <rFont val="ＭＳ 明朝"/>
        <family val="1"/>
        <charset val="128"/>
      </rPr>
      <t>口座番号</t>
    </r>
    <rPh sb="0" eb="2">
      <t>コウザ</t>
    </rPh>
    <rPh sb="2" eb="4">
      <t>バンゴウ</t>
    </rPh>
    <phoneticPr fontId="2"/>
  </si>
  <si>
    <r>
      <rPr>
        <sz val="11"/>
        <rFont val="ＭＳ 明朝"/>
        <family val="1"/>
        <charset val="128"/>
      </rPr>
      <t>フリガナ</t>
    </r>
    <phoneticPr fontId="2"/>
  </si>
  <si>
    <r>
      <rPr>
        <sz val="11"/>
        <rFont val="ＭＳ 明朝"/>
        <family val="1"/>
        <charset val="128"/>
      </rPr>
      <t>口座名義</t>
    </r>
    <rPh sb="0" eb="2">
      <t>コウザ</t>
    </rPh>
    <rPh sb="2" eb="4">
      <t>メイギ</t>
    </rPh>
    <phoneticPr fontId="2"/>
  </si>
  <si>
    <r>
      <rPr>
        <sz val="9"/>
        <rFont val="ＭＳ 明朝"/>
        <family val="1"/>
        <charset val="128"/>
      </rPr>
      <t>学校長</t>
    </r>
    <r>
      <rPr>
        <sz val="9"/>
        <rFont val="OCRB"/>
        <family val="3"/>
      </rPr>
      <t>/</t>
    </r>
    <r>
      <rPr>
        <sz val="9"/>
        <rFont val="ＭＳ 明朝"/>
        <family val="1"/>
        <charset val="128"/>
      </rPr>
      <t>代表者名</t>
    </r>
    <rPh sb="0" eb="3">
      <t>ガッコウチョウ</t>
    </rPh>
    <rPh sb="4" eb="7">
      <t>ダイヒョウシャ</t>
    </rPh>
    <rPh sb="6" eb="7">
      <t>シャシンセイ</t>
    </rPh>
    <phoneticPr fontId="2"/>
  </si>
  <si>
    <t>小計</t>
    <rPh sb="0" eb="2">
      <t>ショウケイ</t>
    </rPh>
    <phoneticPr fontId="19"/>
  </si>
  <si>
    <t>楽器輸送費</t>
    <rPh sb="0" eb="2">
      <t>ガッキ</t>
    </rPh>
    <rPh sb="2" eb="5">
      <t>ユソウヒ</t>
    </rPh>
    <phoneticPr fontId="2"/>
  </si>
  <si>
    <t>雑 費</t>
    <phoneticPr fontId="19"/>
  </si>
  <si>
    <r>
      <rPr>
        <sz val="11"/>
        <rFont val="ＭＳ 明朝"/>
        <family val="1"/>
        <charset val="128"/>
      </rPr>
      <t>収支決算書、大会要項、選手参加者名簿等、</t>
    </r>
    <rPh sb="0" eb="2">
      <t>シュウシ</t>
    </rPh>
    <rPh sb="2" eb="5">
      <t>ケッサンショ</t>
    </rPh>
    <rPh sb="6" eb="8">
      <t>タイカイ</t>
    </rPh>
    <rPh sb="8" eb="10">
      <t>ヨウコウ</t>
    </rPh>
    <rPh sb="18" eb="19">
      <t>トウ</t>
    </rPh>
    <phoneticPr fontId="2"/>
  </si>
  <si>
    <r>
      <rPr>
        <sz val="11"/>
        <rFont val="ＭＳ 明朝"/>
        <family val="1"/>
        <charset val="128"/>
      </rPr>
      <t>成績証明書（県外派遣の場合）、その他支出証拠書類等</t>
    </r>
    <phoneticPr fontId="2"/>
  </si>
  <si>
    <r>
      <rPr>
        <sz val="11"/>
        <rFont val="ＭＳ 明朝"/>
        <family val="1"/>
        <charset val="128"/>
      </rPr>
      <t>口座種別</t>
    </r>
    <rPh sb="0" eb="2">
      <t>コウザ</t>
    </rPh>
    <rPh sb="2" eb="4">
      <t>シュベツ</t>
    </rPh>
    <phoneticPr fontId="2"/>
  </si>
  <si>
    <r>
      <rPr>
        <sz val="12"/>
        <rFont val="ＭＳ 明朝"/>
        <family val="3"/>
        <charset val="128"/>
      </rPr>
      <t>印</t>
    </r>
    <rPh sb="0" eb="1">
      <t>イン</t>
    </rPh>
    <phoneticPr fontId="2"/>
  </si>
  <si>
    <r>
      <rPr>
        <sz val="12"/>
        <color rgb="FFFF0000"/>
        <rFont val="ＭＳ 明朝"/>
        <family val="3"/>
        <charset val="128"/>
      </rPr>
      <t>第</t>
    </r>
    <r>
      <rPr>
        <sz val="12"/>
        <color rgb="FFFF0000"/>
        <rFont val="OCRB"/>
        <family val="3"/>
      </rPr>
      <t>14</t>
    </r>
    <r>
      <rPr>
        <sz val="12"/>
        <color rgb="FFFF0000"/>
        <rFont val="ＭＳ 明朝"/>
        <family val="3"/>
        <charset val="128"/>
      </rPr>
      <t>回沖縄県ハンドボール選手権大会</t>
    </r>
    <rPh sb="0" eb="1">
      <t>ダイ</t>
    </rPh>
    <rPh sb="3" eb="4">
      <t>カイ</t>
    </rPh>
    <rPh sb="4" eb="7">
      <t>オキナワケン</t>
    </rPh>
    <rPh sb="13" eb="16">
      <t>センシュケン</t>
    </rPh>
    <rPh sb="16" eb="18">
      <t>タイカイ</t>
    </rPh>
    <phoneticPr fontId="2"/>
  </si>
  <si>
    <t>←往路搭乗日</t>
    <rPh sb="1" eb="3">
      <t>オウロ</t>
    </rPh>
    <rPh sb="3" eb="6">
      <t>トウジョウビ</t>
    </rPh>
    <phoneticPr fontId="2"/>
  </si>
  <si>
    <t>←復路搭乗日</t>
    <rPh sb="1" eb="3">
      <t>フクロ</t>
    </rPh>
    <rPh sb="3" eb="6">
      <t>トウジョウビ</t>
    </rPh>
    <phoneticPr fontId="2"/>
  </si>
  <si>
    <t>那覇市</t>
    <rPh sb="0" eb="3">
      <t>ナハシ</t>
    </rPh>
    <phoneticPr fontId="2"/>
  </si>
  <si>
    <t>沖縄銀行</t>
    <rPh sb="0" eb="2">
      <t>オキナワ</t>
    </rPh>
    <rPh sb="2" eb="4">
      <t>ギンコウ</t>
    </rPh>
    <phoneticPr fontId="2"/>
  </si>
  <si>
    <t>市役所</t>
    <rPh sb="0" eb="3">
      <t>シヤクショ</t>
    </rPh>
    <phoneticPr fontId="2"/>
  </si>
  <si>
    <t>宮古　太郎</t>
    <rPh sb="0" eb="2">
      <t>ミヤコ</t>
    </rPh>
    <rPh sb="3" eb="5">
      <t>タロウ</t>
    </rPh>
    <phoneticPr fontId="2"/>
  </si>
  <si>
    <t>ミヤコ　タロウ</t>
    <phoneticPr fontId="2"/>
  </si>
  <si>
    <t>↑派遣後の日付</t>
    <rPh sb="1" eb="3">
      <t>ハケン</t>
    </rPh>
    <rPh sb="3" eb="4">
      <t>ゴ</t>
    </rPh>
    <rPh sb="5" eb="7">
      <t>ヒヅケ</t>
    </rPh>
    <phoneticPr fontId="2"/>
  </si>
  <si>
    <t>０９８０－１２３－４５６７</t>
    <phoneticPr fontId="2"/>
  </si>
  <si>
    <r>
      <t>（</t>
    </r>
    <r>
      <rPr>
        <sz val="11"/>
        <color rgb="FFFF0000"/>
        <rFont val="ＭＳ 明朝"/>
        <family val="1"/>
        <charset val="128"/>
      </rPr>
      <t>宮古島市立　平良第四小</t>
    </r>
    <r>
      <rPr>
        <sz val="11"/>
        <rFont val="ＭＳ 明朝"/>
        <family val="3"/>
        <charset val="128"/>
      </rPr>
      <t>　学校）</t>
    </r>
    <rPh sb="1" eb="4">
      <t>ミヤコジマ</t>
    </rPh>
    <rPh sb="4" eb="6">
      <t>シリツ</t>
    </rPh>
    <rPh sb="7" eb="9">
      <t>ヒララ</t>
    </rPh>
    <rPh sb="9" eb="10">
      <t>ダイ</t>
    </rPh>
    <rPh sb="10" eb="11">
      <t>4</t>
    </rPh>
    <rPh sb="11" eb="12">
      <t>ショウ</t>
    </rPh>
    <rPh sb="13" eb="15">
      <t>ガッコウ</t>
    </rPh>
    <phoneticPr fontId="2"/>
  </si>
  <si>
    <t>宮古　花子</t>
    <rPh sb="0" eb="2">
      <t>ミヤコ</t>
    </rPh>
    <rPh sb="3" eb="5">
      <t>ハナコ</t>
    </rPh>
    <phoneticPr fontId="2"/>
  </si>
  <si>
    <r>
      <rPr>
        <sz val="12"/>
        <color rgb="FFFF0000"/>
        <rFont val="ＭＳ 明朝"/>
        <family val="3"/>
        <charset val="128"/>
      </rPr>
      <t>宮古島市平良字西里</t>
    </r>
    <r>
      <rPr>
        <sz val="12"/>
        <color rgb="FFFF0000"/>
        <rFont val="OCRB"/>
        <family val="3"/>
      </rPr>
      <t>1139番地</t>
    </r>
    <r>
      <rPr>
        <sz val="12"/>
        <color rgb="FFFF0000"/>
        <rFont val="ＭＳ 明朝"/>
        <family val="3"/>
        <charset val="128"/>
      </rPr>
      <t/>
    </r>
    <rPh sb="0" eb="4">
      <t>ミヤコジマシ</t>
    </rPh>
    <rPh sb="4" eb="6">
      <t>ヒララ</t>
    </rPh>
    <rPh sb="6" eb="7">
      <t>アザ</t>
    </rPh>
    <rPh sb="7" eb="8">
      <t>ニシ</t>
    </rPh>
    <rPh sb="8" eb="9">
      <t>ザト</t>
    </rPh>
    <rPh sb="13" eb="15">
      <t>バンチ</t>
    </rPh>
    <phoneticPr fontId="2"/>
  </si>
  <si>
    <t>伊良部　花子</t>
    <rPh sb="0" eb="3">
      <t>イラブ</t>
    </rPh>
    <rPh sb="4" eb="6">
      <t>ハナコ</t>
    </rPh>
    <phoneticPr fontId="2"/>
  </si>
  <si>
    <t>ゆうちょ銀行の場合は、他行振込用の口座を記載。</t>
    <rPh sb="2" eb="4">
      <t>ギンコウ</t>
    </rPh>
    <rPh sb="6" eb="8">
      <t>バアイ</t>
    </rPh>
    <rPh sb="10" eb="12">
      <t>タコウ</t>
    </rPh>
    <rPh sb="12" eb="13">
      <t>フ</t>
    </rPh>
    <rPh sb="13" eb="14">
      <t>コ</t>
    </rPh>
    <rPh sb="14" eb="15">
      <t>ヨウ</t>
    </rPh>
    <rPh sb="16" eb="18">
      <t>コウザ</t>
    </rPh>
    <rPh sb="19" eb="21">
      <t>キサイ</t>
    </rPh>
    <phoneticPr fontId="2"/>
  </si>
  <si>
    <t>教育長　殿</t>
    <rPh sb="0" eb="3">
      <t>キョウイクチョウ</t>
    </rPh>
    <rPh sb="4" eb="5">
      <t>ドノ</t>
    </rPh>
    <phoneticPr fontId="2"/>
  </si>
  <si>
    <t>○</t>
    <phoneticPr fontId="2"/>
  </si>
  <si>
    <t>教育長　殿</t>
    <rPh sb="0" eb="3">
      <t>キョウイクチョウ</t>
    </rPh>
    <rPh sb="4" eb="5">
      <t>ダイデン</t>
    </rPh>
    <phoneticPr fontId="2"/>
  </si>
  <si>
    <t>宿泊費</t>
    <rPh sb="0" eb="3">
      <t>シュクハクヒ</t>
    </rPh>
    <phoneticPr fontId="2"/>
  </si>
  <si>
    <r>
      <rPr>
        <sz val="12"/>
        <color rgb="FFFF0000"/>
        <rFont val="ＭＳ 明朝"/>
        <family val="3"/>
        <charset val="128"/>
      </rPr>
      <t>平良字西里</t>
    </r>
    <r>
      <rPr>
        <sz val="12"/>
        <color rgb="FFFF0000"/>
        <rFont val="OCRB"/>
        <family val="3"/>
      </rPr>
      <t>1140</t>
    </r>
    <r>
      <rPr>
        <sz val="12"/>
        <color rgb="FFFF0000"/>
        <rFont val="ＭＳ 明朝"/>
        <family val="3"/>
        <charset val="128"/>
      </rPr>
      <t>番地</t>
    </r>
    <rPh sb="0" eb="2">
      <t>ヒララ</t>
    </rPh>
    <rPh sb="2" eb="3">
      <t>アザ</t>
    </rPh>
    <rPh sb="3" eb="4">
      <t>ニシ</t>
    </rPh>
    <rPh sb="4" eb="5">
      <t>ザト</t>
    </rPh>
    <rPh sb="9" eb="11">
      <t>バンチ</t>
    </rPh>
    <phoneticPr fontId="2"/>
  </si>
  <si>
    <t>宮古</t>
    <rPh sb="0" eb="2">
      <t>ミヤコ</t>
    </rPh>
    <phoneticPr fontId="2"/>
  </si>
  <si>
    <t>※口座名義人は、様式上部の保護者と一致させる。</t>
    <rPh sb="1" eb="3">
      <t>コウザ</t>
    </rPh>
    <rPh sb="3" eb="6">
      <t>メイギニン</t>
    </rPh>
    <rPh sb="8" eb="10">
      <t>ヨウシキ</t>
    </rPh>
    <rPh sb="10" eb="12">
      <t>ジョウブ</t>
    </rPh>
    <rPh sb="13" eb="16">
      <t>ホゴシャ</t>
    </rPh>
    <rPh sb="17" eb="19">
      <t>イッチ</t>
    </rPh>
    <phoneticPr fontId="2"/>
  </si>
  <si>
    <r>
      <rPr>
        <sz val="16"/>
        <color rgb="FFFF0000"/>
        <rFont val="ＭＳ 明朝"/>
        <family val="3"/>
        <charset val="128"/>
      </rPr>
      <t>宮古　</t>
    </r>
    <r>
      <rPr>
        <sz val="16"/>
        <color rgb="FFFF0000"/>
        <rFont val="OCRB"/>
        <family val="3"/>
      </rPr>
      <t>A</t>
    </r>
    <r>
      <rPr>
        <sz val="16"/>
        <color rgb="FFFF0000"/>
        <rFont val="ＭＳ 明朝"/>
        <family val="3"/>
        <charset val="128"/>
      </rPr>
      <t>子</t>
    </r>
    <rPh sb="0" eb="2">
      <t>ミヤコ</t>
    </rPh>
    <rPh sb="4" eb="5">
      <t>コ</t>
    </rPh>
    <phoneticPr fontId="2"/>
  </si>
  <si>
    <r>
      <rPr>
        <sz val="16"/>
        <color rgb="FFFF0000"/>
        <rFont val="ＭＳ 明朝"/>
        <family val="3"/>
        <charset val="128"/>
      </rPr>
      <t>宮古　</t>
    </r>
    <r>
      <rPr>
        <sz val="16"/>
        <color rgb="FFFF0000"/>
        <rFont val="OCRB"/>
        <family val="3"/>
      </rPr>
      <t>B</t>
    </r>
    <r>
      <rPr>
        <sz val="16"/>
        <color rgb="FFFF0000"/>
        <rFont val="ＭＳ 明朝"/>
        <family val="3"/>
        <charset val="128"/>
      </rPr>
      <t>子</t>
    </r>
    <rPh sb="0" eb="2">
      <t>ミヤコ</t>
    </rPh>
    <rPh sb="4" eb="5">
      <t>コ</t>
    </rPh>
    <phoneticPr fontId="2"/>
  </si>
  <si>
    <r>
      <rPr>
        <sz val="16"/>
        <color rgb="FFFF0000"/>
        <rFont val="ＭＳ 明朝"/>
        <family val="3"/>
        <charset val="128"/>
      </rPr>
      <t>宮古　</t>
    </r>
    <r>
      <rPr>
        <sz val="16"/>
        <color rgb="FFFF0000"/>
        <rFont val="OCRB"/>
        <family val="3"/>
      </rPr>
      <t>C</t>
    </r>
    <r>
      <rPr>
        <sz val="16"/>
        <color rgb="FFFF0000"/>
        <rFont val="ＭＳ 明朝"/>
        <family val="3"/>
        <charset val="128"/>
      </rPr>
      <t>子</t>
    </r>
    <rPh sb="0" eb="2">
      <t>ミヤコ</t>
    </rPh>
    <rPh sb="4" eb="5">
      <t>コ</t>
    </rPh>
    <phoneticPr fontId="2"/>
  </si>
  <si>
    <r>
      <rPr>
        <sz val="16"/>
        <color rgb="FFFF0000"/>
        <rFont val="ＭＳ 明朝"/>
        <family val="3"/>
        <charset val="128"/>
      </rPr>
      <t>宮古　</t>
    </r>
    <r>
      <rPr>
        <sz val="16"/>
        <color rgb="FFFF0000"/>
        <rFont val="OCRB"/>
        <family val="3"/>
      </rPr>
      <t>D</t>
    </r>
    <r>
      <rPr>
        <sz val="16"/>
        <color rgb="FFFF0000"/>
        <rFont val="ＭＳ 明朝"/>
        <family val="3"/>
        <charset val="128"/>
      </rPr>
      <t>子</t>
    </r>
    <rPh sb="0" eb="2">
      <t>ミヤコ</t>
    </rPh>
    <rPh sb="4" eb="5">
      <t>コ</t>
    </rPh>
    <phoneticPr fontId="2"/>
  </si>
  <si>
    <t>※委任状に記載されている団体・代表者名と合わせる。</t>
    <rPh sb="13" eb="14">
      <t>カラダ</t>
    </rPh>
    <phoneticPr fontId="2"/>
  </si>
  <si>
    <t>計</t>
    <phoneticPr fontId="19"/>
  </si>
  <si>
    <t>費目</t>
    <phoneticPr fontId="2"/>
  </si>
  <si>
    <t>決算額</t>
    <rPh sb="0" eb="1">
      <t>ケツ</t>
    </rPh>
    <phoneticPr fontId="19"/>
  </si>
  <si>
    <t>備考</t>
    <phoneticPr fontId="2"/>
  </si>
  <si>
    <t>離島割
還付金</t>
    <rPh sb="0" eb="2">
      <t>リトウ</t>
    </rPh>
    <rPh sb="2" eb="3">
      <t>ワリ</t>
    </rPh>
    <rPh sb="4" eb="7">
      <t>カンプキン</t>
    </rPh>
    <phoneticPr fontId="2"/>
  </si>
  <si>
    <t>※別紙参照の場合、成績表や結果表を添付。</t>
    <rPh sb="1" eb="3">
      <t>ベッシ</t>
    </rPh>
    <rPh sb="3" eb="5">
      <t>サンショウ</t>
    </rPh>
    <rPh sb="6" eb="8">
      <t>バアイ</t>
    </rPh>
    <rPh sb="9" eb="12">
      <t>セイセキヒョウ</t>
    </rPh>
    <rPh sb="13" eb="16">
      <t>ケッカヒョウ</t>
    </rPh>
    <rPh sb="17" eb="19">
      <t>テンプ</t>
    </rPh>
    <phoneticPr fontId="2"/>
  </si>
  <si>
    <t>←団体に所属していても
　個人申請なら1名と記入。</t>
    <rPh sb="1" eb="3">
      <t>ダンタイ</t>
    </rPh>
    <rPh sb="4" eb="6">
      <t>ショゾク</t>
    </rPh>
    <rPh sb="13" eb="15">
      <t>コジン</t>
    </rPh>
    <rPh sb="15" eb="17">
      <t>シンセイ</t>
    </rPh>
    <rPh sb="20" eb="21">
      <t>メイ</t>
    </rPh>
    <rPh sb="22" eb="24">
      <t>キニュウ</t>
    </rPh>
    <phoneticPr fontId="2"/>
  </si>
  <si>
    <r>
      <t>予選敗退、</t>
    </r>
    <r>
      <rPr>
        <b/>
        <sz val="12"/>
        <color rgb="FFFF0000"/>
        <rFont val="ＭＳ 明朝"/>
        <family val="1"/>
        <charset val="128"/>
      </rPr>
      <t>個人部3位、別紙参照など</t>
    </r>
    <rPh sb="0" eb="2">
      <t>ヨセン</t>
    </rPh>
    <rPh sb="2" eb="4">
      <t>ハイタイ</t>
    </rPh>
    <rPh sb="5" eb="8">
      <t>コジンブ</t>
    </rPh>
    <rPh sb="9" eb="10">
      <t>イ</t>
    </rPh>
    <rPh sb="11" eb="13">
      <t>ベッシ</t>
    </rPh>
    <rPh sb="13" eb="15">
      <t>サンショウ</t>
    </rPh>
    <phoneticPr fontId="2"/>
  </si>
  <si>
    <t xml:space="preserve">               ※往路、復路ともに、最も早い人・遅い人の日付を記入。</t>
    <rPh sb="16" eb="18">
      <t>オウロ</t>
    </rPh>
    <rPh sb="19" eb="21">
      <t>フクロ</t>
    </rPh>
    <rPh sb="25" eb="26">
      <t>モット</t>
    </rPh>
    <rPh sb="27" eb="28">
      <t>ハヤ</t>
    </rPh>
    <rPh sb="29" eb="30">
      <t>ヒト</t>
    </rPh>
    <rPh sb="31" eb="32">
      <t>オソ</t>
    </rPh>
    <rPh sb="33" eb="34">
      <t>ヒト</t>
    </rPh>
    <rPh sb="35" eb="37">
      <t>ヒヅケ</t>
    </rPh>
    <rPh sb="38" eb="40">
      <t>キニュウ</t>
    </rPh>
    <phoneticPr fontId="2"/>
  </si>
  <si>
    <t>予選敗退、個人部3位、別紙参照など）</t>
    <rPh sb="0" eb="2">
      <t>ヨセン</t>
    </rPh>
    <rPh sb="2" eb="4">
      <t>ハイタイ</t>
    </rPh>
    <rPh sb="5" eb="8">
      <t>コジンブ</t>
    </rPh>
    <rPh sb="9" eb="10">
      <t>イ</t>
    </rPh>
    <rPh sb="11" eb="13">
      <t>ベッシ</t>
    </rPh>
    <rPh sb="13" eb="15">
      <t>サンショウ</t>
    </rPh>
    <phoneticPr fontId="2"/>
  </si>
  <si>
    <t>　　　　　　　 ※往路、復路ともに、最も早い人・遅い人の日付を記入。</t>
    <phoneticPr fontId="2"/>
  </si>
  <si>
    <r>
      <rPr>
        <sz val="12"/>
        <color rgb="FFFF0000"/>
        <rFont val="ＭＳ 明朝"/>
        <family val="3"/>
        <charset val="128"/>
      </rPr>
      <t>第</t>
    </r>
    <r>
      <rPr>
        <sz val="12"/>
        <color rgb="FFFF0000"/>
        <rFont val="OCRB"/>
        <family val="3"/>
      </rPr>
      <t>14</t>
    </r>
    <r>
      <rPr>
        <sz val="12"/>
        <color rgb="FFFF0000"/>
        <rFont val="ＭＳ 明朝"/>
        <family val="3"/>
        <charset val="128"/>
      </rPr>
      <t>回沖縄県アンサンブルコンテスト</t>
    </r>
    <rPh sb="0" eb="1">
      <t>ダイ</t>
    </rPh>
    <rPh sb="3" eb="4">
      <t>カイ</t>
    </rPh>
    <rPh sb="4" eb="7">
      <t>オキナワケン</t>
    </rPh>
    <phoneticPr fontId="2"/>
  </si>
  <si>
    <t>宮古アタッカーズ</t>
    <rPh sb="0" eb="2">
      <t>ミヤコ</t>
    </rPh>
    <phoneticPr fontId="2"/>
  </si>
  <si>
    <r>
      <t>収　支　決　算　書</t>
    </r>
    <r>
      <rPr>
        <sz val="20"/>
        <rFont val="Century"/>
        <family val="1"/>
      </rPr>
      <t> </t>
    </r>
    <rPh sb="4" eb="5">
      <t>ケツ</t>
    </rPh>
    <phoneticPr fontId="2"/>
  </si>
  <si>
    <t xml:space="preserve"> （単位：円）</t>
    <phoneticPr fontId="19"/>
  </si>
  <si>
    <t>費　　目</t>
  </si>
  <si>
    <t>決　　算　　額</t>
    <rPh sb="0" eb="1">
      <t>ケツ</t>
    </rPh>
    <phoneticPr fontId="19"/>
  </si>
  <si>
    <t>備　考</t>
  </si>
  <si>
    <t>外部からの
補助金・寄付金</t>
    <rPh sb="0" eb="2">
      <t>ガイブ</t>
    </rPh>
    <rPh sb="6" eb="9">
      <t>ホジョキン</t>
    </rPh>
    <rPh sb="10" eb="13">
      <t>キフキン</t>
    </rPh>
    <phoneticPr fontId="19"/>
  </si>
  <si>
    <t>計</t>
    <phoneticPr fontId="2"/>
  </si>
  <si>
    <t>（単位：円）</t>
    <phoneticPr fontId="19"/>
  </si>
  <si>
    <t>中体連補助12,000円×2名＝24,000円
学校補助5,000円×2名＝10,000円</t>
    <rPh sb="0" eb="3">
      <t>チュウタイレン</t>
    </rPh>
    <rPh sb="3" eb="5">
      <t>ホジョ</t>
    </rPh>
    <rPh sb="11" eb="12">
      <t>エン</t>
    </rPh>
    <rPh sb="14" eb="15">
      <t>メイ</t>
    </rPh>
    <rPh sb="22" eb="23">
      <t>エン</t>
    </rPh>
    <rPh sb="24" eb="26">
      <t>ガッコウ</t>
    </rPh>
    <rPh sb="26" eb="28">
      <t>ホジョ</t>
    </rPh>
    <rPh sb="33" eb="34">
      <t>エン</t>
    </rPh>
    <rPh sb="36" eb="37">
      <t>メイ</t>
    </rPh>
    <rPh sb="44" eb="45">
      <t>エン</t>
    </rPh>
    <phoneticPr fontId="2"/>
  </si>
  <si>
    <t>　支出の合計額と合わせる。</t>
    <rPh sb="1" eb="3">
      <t>シシュツ</t>
    </rPh>
    <rPh sb="4" eb="7">
      <t>ゴウケイガク</t>
    </rPh>
    <rPh sb="8" eb="9">
      <t>ア</t>
    </rPh>
    <phoneticPr fontId="2"/>
  </si>
  <si>
    <t>２．支出（自己負担額を入力）</t>
    <rPh sb="2" eb="4">
      <t>シシュツ</t>
    </rPh>
    <rPh sb="5" eb="7">
      <t>ジコ</t>
    </rPh>
    <rPh sb="7" eb="9">
      <t>フタン</t>
    </rPh>
    <rPh sb="9" eb="10">
      <t>ガク</t>
    </rPh>
    <rPh sb="11" eb="13">
      <t>ニュウリョク</t>
    </rPh>
    <phoneticPr fontId="19"/>
  </si>
  <si>
    <t>※口座名義人は、様式上部の所属名・団体名・代表名と一致させる。</t>
    <rPh sb="1" eb="3">
      <t>コウザ</t>
    </rPh>
    <rPh sb="3" eb="5">
      <t>メイギ</t>
    </rPh>
    <rPh sb="5" eb="6">
      <t>ニン</t>
    </rPh>
    <rPh sb="13" eb="15">
      <t>ショゾク</t>
    </rPh>
    <rPh sb="15" eb="16">
      <t>メイ</t>
    </rPh>
    <rPh sb="17" eb="20">
      <t>ダンタイメイ</t>
    </rPh>
    <rPh sb="21" eb="23">
      <t>ダイヒョウ</t>
    </rPh>
    <rPh sb="23" eb="24">
      <t>メイ</t>
    </rPh>
    <rPh sb="25" eb="27">
      <t>イッチ</t>
    </rPh>
    <phoneticPr fontId="2"/>
  </si>
  <si>
    <t>事務局で、金額を計算するため記入不要。</t>
    <rPh sb="0" eb="3">
      <t>ジムキョク</t>
    </rPh>
    <rPh sb="5" eb="7">
      <t>キンガク</t>
    </rPh>
    <rPh sb="8" eb="10">
      <t>ケイサン</t>
    </rPh>
    <rPh sb="14" eb="16">
      <t>キニュウ</t>
    </rPh>
    <rPh sb="16" eb="18">
      <t>フヨウ</t>
    </rPh>
    <phoneticPr fontId="2"/>
  </si>
  <si>
    <t>番号</t>
    <rPh sb="0" eb="2">
      <t>バンゴウ</t>
    </rPh>
    <phoneticPr fontId="18"/>
  </si>
  <si>
    <t>氏名</t>
    <rPh sb="0" eb="1">
      <t>シ</t>
    </rPh>
    <rPh sb="1" eb="2">
      <t>メイ</t>
    </rPh>
    <phoneticPr fontId="19"/>
  </si>
  <si>
    <t>合計
負担額</t>
    <rPh sb="0" eb="2">
      <t>ゴウケイ</t>
    </rPh>
    <rPh sb="3" eb="6">
      <t>フタンガク</t>
    </rPh>
    <phoneticPr fontId="2"/>
  </si>
  <si>
    <t>往路</t>
    <rPh sb="0" eb="2">
      <t>オウロ</t>
    </rPh>
    <phoneticPr fontId="2"/>
  </si>
  <si>
    <t>復路</t>
    <rPh sb="0" eb="2">
      <t>フクロ</t>
    </rPh>
    <phoneticPr fontId="2"/>
  </si>
  <si>
    <t>1泊目</t>
    <rPh sb="1" eb="3">
      <t>ハクメ</t>
    </rPh>
    <phoneticPr fontId="2"/>
  </si>
  <si>
    <t>2泊目</t>
    <rPh sb="1" eb="3">
      <t>ハクメ</t>
    </rPh>
    <phoneticPr fontId="2"/>
  </si>
  <si>
    <t>総計</t>
    <rPh sb="0" eb="2">
      <t>ソウケイ</t>
    </rPh>
    <phoneticPr fontId="2"/>
  </si>
  <si>
    <t>航空費</t>
    <rPh sb="0" eb="2">
      <t>コウクウ</t>
    </rPh>
    <rPh sb="2" eb="3">
      <t>ヒ</t>
    </rPh>
    <phoneticPr fontId="2"/>
  </si>
  <si>
    <r>
      <rPr>
        <sz val="16"/>
        <color rgb="FFFF0000"/>
        <rFont val="ＭＳ 明朝"/>
        <family val="3"/>
        <charset val="128"/>
      </rPr>
      <t>宮古　</t>
    </r>
    <r>
      <rPr>
        <sz val="16"/>
        <color rgb="FFFF0000"/>
        <rFont val="OCRB"/>
        <family val="3"/>
      </rPr>
      <t>E</t>
    </r>
    <r>
      <rPr>
        <sz val="16"/>
        <color rgb="FFFF0000"/>
        <rFont val="ＭＳ 明朝"/>
        <family val="3"/>
        <charset val="128"/>
      </rPr>
      <t>子</t>
    </r>
    <rPh sb="0" eb="2">
      <t>ミヤコ</t>
    </rPh>
    <rPh sb="4" eb="5">
      <t>コ</t>
    </rPh>
    <phoneticPr fontId="2"/>
  </si>
  <si>
    <r>
      <rPr>
        <sz val="16"/>
        <color rgb="FFFF0000"/>
        <rFont val="ＭＳ 明朝"/>
        <family val="3"/>
        <charset val="128"/>
      </rPr>
      <t>宮古　</t>
    </r>
    <r>
      <rPr>
        <sz val="16"/>
        <color rgb="FFFF0000"/>
        <rFont val="OCRB"/>
        <family val="3"/>
      </rPr>
      <t>F</t>
    </r>
    <r>
      <rPr>
        <sz val="16"/>
        <color rgb="FFFF0000"/>
        <rFont val="ＭＳ 明朝"/>
        <family val="3"/>
        <charset val="128"/>
      </rPr>
      <t>子</t>
    </r>
    <rPh sb="0" eb="2">
      <t>ミヤコ</t>
    </rPh>
    <rPh sb="4" eb="5">
      <t>コ</t>
    </rPh>
    <phoneticPr fontId="2"/>
  </si>
  <si>
    <r>
      <rPr>
        <sz val="16"/>
        <color rgb="FFFF0000"/>
        <rFont val="ＭＳ 明朝"/>
        <family val="3"/>
        <charset val="128"/>
      </rPr>
      <t>宮古　</t>
    </r>
    <r>
      <rPr>
        <sz val="16"/>
        <color rgb="FFFF0000"/>
        <rFont val="OCRB"/>
        <family val="3"/>
      </rPr>
      <t>G</t>
    </r>
    <r>
      <rPr>
        <sz val="16"/>
        <color rgb="FFFF0000"/>
        <rFont val="ＭＳ 明朝"/>
        <family val="3"/>
        <charset val="128"/>
      </rPr>
      <t>子</t>
    </r>
    <rPh sb="0" eb="2">
      <t>ミヤコ</t>
    </rPh>
    <rPh sb="4" eb="5">
      <t>コ</t>
    </rPh>
    <phoneticPr fontId="2"/>
  </si>
  <si>
    <r>
      <rPr>
        <sz val="16"/>
        <color rgb="FFFF0000"/>
        <rFont val="ＭＳ 明朝"/>
        <family val="3"/>
        <charset val="128"/>
      </rPr>
      <t>宮古　</t>
    </r>
    <r>
      <rPr>
        <sz val="16"/>
        <color rgb="FFFF0000"/>
        <rFont val="OCRB"/>
        <family val="3"/>
      </rPr>
      <t>H</t>
    </r>
    <r>
      <rPr>
        <sz val="16"/>
        <color rgb="FFFF0000"/>
        <rFont val="ＭＳ 明朝"/>
        <family val="3"/>
        <charset val="128"/>
      </rPr>
      <t>子</t>
    </r>
    <rPh sb="0" eb="2">
      <t>ミヤコ</t>
    </rPh>
    <rPh sb="4" eb="5">
      <t>コ</t>
    </rPh>
    <phoneticPr fontId="2"/>
  </si>
  <si>
    <t>合計負担額</t>
    <rPh sb="0" eb="2">
      <t>ゴウケイ</t>
    </rPh>
    <rPh sb="2" eb="5">
      <t>フタンガク</t>
    </rPh>
    <phoneticPr fontId="2"/>
  </si>
  <si>
    <t>楽器輸送費</t>
    <rPh sb="0" eb="2">
      <t>ガッキ</t>
    </rPh>
    <rPh sb="2" eb="4">
      <t>ユソウ</t>
    </rPh>
    <rPh sb="4" eb="5">
      <t>ヒ</t>
    </rPh>
    <phoneticPr fontId="2"/>
  </si>
  <si>
    <t>生徒） 16,980円×2名=33,960円　
指導者） 16,980円×1名=16,980円　</t>
    <rPh sb="0" eb="2">
      <t>セイト</t>
    </rPh>
    <rPh sb="10" eb="11">
      <t>エン</t>
    </rPh>
    <rPh sb="13" eb="14">
      <t>メイ</t>
    </rPh>
    <rPh sb="21" eb="22">
      <t>エン</t>
    </rPh>
    <rPh sb="24" eb="27">
      <t>シドウシャ</t>
    </rPh>
    <rPh sb="35" eb="36">
      <t>エン</t>
    </rPh>
    <rPh sb="38" eb="39">
      <t>メイ</t>
    </rPh>
    <rPh sb="46" eb="47">
      <t>エン</t>
    </rPh>
    <phoneticPr fontId="2"/>
  </si>
  <si>
    <t>領収書より。</t>
    <rPh sb="0" eb="3">
      <t>リョウシュウショ</t>
    </rPh>
    <phoneticPr fontId="2"/>
  </si>
  <si>
    <t>生徒）5,500円×3泊×2名＝33,000円
指導者） 6,000円×3泊×1名=18,000円　　</t>
    <rPh sb="0" eb="2">
      <t>セイト</t>
    </rPh>
    <rPh sb="8" eb="9">
      <t>エン</t>
    </rPh>
    <rPh sb="11" eb="12">
      <t>ハク</t>
    </rPh>
    <rPh sb="14" eb="15">
      <t>メイ</t>
    </rPh>
    <rPh sb="22" eb="23">
      <t>エン</t>
    </rPh>
    <rPh sb="24" eb="27">
      <t>シドウシャ</t>
    </rPh>
    <rPh sb="34" eb="35">
      <t>エン</t>
    </rPh>
    <rPh sb="37" eb="38">
      <t>ハク</t>
    </rPh>
    <rPh sb="40" eb="41">
      <t>メイ</t>
    </rPh>
    <phoneticPr fontId="2"/>
  </si>
  <si>
    <t>レンタカー代　10,000円×3日＝30,000円
ホテル食事代　1,200円×3泊×3名＝10,800円
　※外部からの補助金により、6,800円のみ負担</t>
    <rPh sb="5" eb="6">
      <t>ダイ</t>
    </rPh>
    <rPh sb="13" eb="14">
      <t>エン</t>
    </rPh>
    <rPh sb="16" eb="17">
      <t>ニチ</t>
    </rPh>
    <rPh sb="24" eb="25">
      <t>エン</t>
    </rPh>
    <rPh sb="29" eb="32">
      <t>ショクジダイ</t>
    </rPh>
    <rPh sb="38" eb="39">
      <t>エン</t>
    </rPh>
    <rPh sb="41" eb="42">
      <t>ハク</t>
    </rPh>
    <rPh sb="44" eb="45">
      <t>メイ</t>
    </rPh>
    <rPh sb="52" eb="53">
      <t>エン</t>
    </rPh>
    <rPh sb="57" eb="59">
      <t>ガイブ</t>
    </rPh>
    <rPh sb="62" eb="65">
      <t>ホジョキン</t>
    </rPh>
    <rPh sb="74" eb="75">
      <t>エン</t>
    </rPh>
    <rPh sb="77" eb="79">
      <t>フタン</t>
    </rPh>
    <phoneticPr fontId="2"/>
  </si>
  <si>
    <t>航空費、宿泊費、楽器輸送費、雑費の負担額の合計</t>
    <rPh sb="0" eb="2">
      <t>コウクウ</t>
    </rPh>
    <rPh sb="2" eb="3">
      <t>ヒ</t>
    </rPh>
    <rPh sb="4" eb="7">
      <t>シュクハクヒ</t>
    </rPh>
    <rPh sb="8" eb="10">
      <t>ガッキ</t>
    </rPh>
    <rPh sb="10" eb="13">
      <t>ユソウヒ</t>
    </rPh>
    <rPh sb="14" eb="16">
      <t>ザッピ</t>
    </rPh>
    <rPh sb="17" eb="20">
      <t>フタンガク</t>
    </rPh>
    <rPh sb="21" eb="23">
      <t>ゴウケイ</t>
    </rPh>
    <phoneticPr fontId="2"/>
  </si>
  <si>
    <t>航空費
（楽器輸送費）</t>
    <rPh sb="0" eb="2">
      <t>コウクウ</t>
    </rPh>
    <rPh sb="2" eb="3">
      <t>ヒ</t>
    </rPh>
    <rPh sb="5" eb="7">
      <t>ガッキ</t>
    </rPh>
    <rPh sb="7" eb="10">
      <t>ユソウヒ</t>
    </rPh>
    <phoneticPr fontId="19"/>
  </si>
  <si>
    <t>　収入の合計額と合わせる。</t>
    <rPh sb="1" eb="3">
      <t>シュウニュウ</t>
    </rPh>
    <rPh sb="4" eb="7">
      <t>ゴウケイガク</t>
    </rPh>
    <rPh sb="8" eb="9">
      <t>ア</t>
    </rPh>
    <phoneticPr fontId="2"/>
  </si>
  <si>
    <t>積算内訳書</t>
    <rPh sb="0" eb="2">
      <t>セキサン</t>
    </rPh>
    <rPh sb="2" eb="5">
      <t>ウチワケショ</t>
    </rPh>
    <phoneticPr fontId="2"/>
  </si>
  <si>
    <t>１．収入</t>
    <rPh sb="2" eb="4">
      <t>シュウニュウ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</si>
</sst>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\ &quot;円&quot;"/>
  </numFmts>
  <fonts count="8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OCRB"/>
      <family val="3"/>
    </font>
    <font>
      <sz val="12"/>
      <name val="OCRB"/>
      <family val="3"/>
    </font>
    <font>
      <sz val="11"/>
      <name val="OCRB"/>
      <family val="3"/>
    </font>
    <font>
      <sz val="12"/>
      <name val="ＭＳ 明朝"/>
      <family val="3"/>
      <charset val="128"/>
    </font>
    <font>
      <sz val="9"/>
      <name val="OCRB"/>
      <family val="3"/>
    </font>
    <font>
      <sz val="6"/>
      <name val="OCRB"/>
      <family val="3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3"/>
      <charset val="128"/>
    </font>
    <font>
      <sz val="11"/>
      <color theme="1"/>
      <name val="ＭＳ 明朝"/>
      <family val="3"/>
      <charset val="128"/>
    </font>
    <font>
      <sz val="16"/>
      <color theme="1"/>
      <name val="OCRB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.5"/>
      <name val="ＭＳ Ｐ明朝"/>
      <family val="1"/>
      <charset val="128"/>
    </font>
    <font>
      <sz val="11.5"/>
      <color indexed="8"/>
      <name val="ＭＳ Ｐ明朝"/>
      <family val="1"/>
      <charset val="128"/>
    </font>
    <font>
      <sz val="12"/>
      <color rgb="FFFF0000"/>
      <name val="OCRB"/>
      <family val="3"/>
    </font>
    <font>
      <sz val="12"/>
      <color rgb="FFFF0000"/>
      <name val="ＭＳ 明朝"/>
      <family val="3"/>
      <charset val="128"/>
    </font>
    <font>
      <sz val="12"/>
      <color rgb="FFFF0000"/>
      <name val="OCRB"/>
      <family val="3"/>
      <charset val="128"/>
    </font>
    <font>
      <sz val="10"/>
      <color theme="4" tint="-0.249977111117893"/>
      <name val="ＭＳ 明朝"/>
      <family val="3"/>
      <charset val="128"/>
    </font>
    <font>
      <sz val="9"/>
      <color theme="4" tint="-0.249977111117893"/>
      <name val="ＭＳ 明朝"/>
      <family val="3"/>
      <charset val="128"/>
    </font>
    <font>
      <b/>
      <sz val="9"/>
      <color theme="4" tint="-0.249977111117893"/>
      <name val="ＭＳ 明朝"/>
      <family val="1"/>
      <charset val="128"/>
    </font>
    <font>
      <sz val="9"/>
      <color theme="4" tint="-0.249977111117893"/>
      <name val="OCRB"/>
      <family val="3"/>
    </font>
    <font>
      <sz val="11"/>
      <color rgb="FFFF0000"/>
      <name val="ＭＳ 明朝"/>
      <family val="3"/>
      <charset val="128"/>
    </font>
    <font>
      <sz val="11"/>
      <color rgb="FFFF0000"/>
      <name val="OCRB"/>
      <family val="3"/>
    </font>
    <font>
      <sz val="11"/>
      <color rgb="FFFF0000"/>
      <name val="ＭＳ 明朝"/>
      <family val="1"/>
      <charset val="128"/>
    </font>
    <font>
      <b/>
      <sz val="9"/>
      <name val="OCRB"/>
      <family val="3"/>
    </font>
    <font>
      <b/>
      <sz val="11"/>
      <color theme="4" tint="-0.249977111117893"/>
      <name val="ＭＳ 明朝"/>
      <family val="1"/>
      <charset val="128"/>
    </font>
    <font>
      <b/>
      <sz val="20"/>
      <color rgb="FFFF0000"/>
      <name val="ＭＳ 明朝"/>
      <family val="3"/>
      <charset val="128"/>
    </font>
    <font>
      <b/>
      <sz val="14"/>
      <color theme="4" tint="-0.249977111117893"/>
      <name val="ＭＳ 明朝"/>
      <family val="1"/>
      <charset val="128"/>
    </font>
    <font>
      <sz val="12"/>
      <name val="ＭＳ Ｐゴシック"/>
      <family val="3"/>
      <charset val="128"/>
    </font>
    <font>
      <b/>
      <sz val="16"/>
      <color theme="4" tint="-0.249977111117893"/>
      <name val="ＭＳ 明朝"/>
      <family val="1"/>
      <charset val="128"/>
    </font>
    <font>
      <b/>
      <sz val="10"/>
      <color theme="4" tint="-0.249977111117893"/>
      <name val="ＭＳ 明朝"/>
      <family val="1"/>
      <charset val="128"/>
    </font>
    <font>
      <b/>
      <sz val="12"/>
      <color theme="4" tint="-0.249977111117893"/>
      <name val="OCRB"/>
      <family val="3"/>
    </font>
    <font>
      <b/>
      <sz val="12"/>
      <color theme="4" tint="-0.249977111117893"/>
      <name val="ＭＳ 明朝"/>
      <family val="3"/>
      <charset val="128"/>
    </font>
    <font>
      <sz val="11"/>
      <color theme="4" tint="-0.249977111117893"/>
      <name val="ＭＳ 明朝"/>
      <family val="1"/>
      <charset val="128"/>
    </font>
    <font>
      <sz val="12"/>
      <color theme="1"/>
      <name val="HGSｺﾞｼｯｸM"/>
      <family val="3"/>
      <charset val="128"/>
    </font>
    <font>
      <b/>
      <sz val="12"/>
      <color theme="4" tint="-0.249977111117893"/>
      <name val="OCRB"/>
      <family val="1"/>
      <charset val="128"/>
    </font>
    <font>
      <sz val="11"/>
      <color theme="1"/>
      <name val="OCRB"/>
      <family val="3"/>
      <charset val="128"/>
    </font>
    <font>
      <sz val="16"/>
      <color theme="4" tint="-0.249977111117893"/>
      <name val="OCRB"/>
      <family val="3"/>
    </font>
    <font>
      <b/>
      <sz val="14"/>
      <color theme="4" tint="-0.249977111117893"/>
      <name val="OCRB"/>
      <family val="3"/>
      <charset val="128"/>
    </font>
    <font>
      <sz val="16"/>
      <color theme="4" tint="-0.249977111117893"/>
      <name val="OCRB"/>
      <family val="3"/>
      <charset val="128"/>
    </font>
    <font>
      <sz val="18"/>
      <color theme="5" tint="-0.249977111117893"/>
      <name val="ＤＨＰ特太ゴシック体"/>
      <family val="3"/>
      <charset val="128"/>
    </font>
    <font>
      <sz val="16"/>
      <color theme="4" tint="-0.249977111117893"/>
      <name val="HGS創英角ｺﾞｼｯｸUB"/>
      <family val="3"/>
      <charset val="128"/>
    </font>
    <font>
      <sz val="11"/>
      <color rgb="FFFF0000"/>
      <name val="Segoe UI Symbol"/>
      <family val="3"/>
    </font>
    <font>
      <b/>
      <sz val="12"/>
      <color rgb="FF0070C0"/>
      <name val="ＭＳ 明朝"/>
      <family val="1"/>
      <charset val="128"/>
    </font>
    <font>
      <sz val="16"/>
      <color rgb="FFFF0000"/>
      <name val="OCRB"/>
      <family val="3"/>
      <charset val="128"/>
    </font>
    <font>
      <sz val="16"/>
      <color rgb="FFFF0000"/>
      <name val="ＭＳ 明朝"/>
      <family val="3"/>
      <charset val="128"/>
    </font>
    <font>
      <sz val="16"/>
      <color rgb="FFFF0000"/>
      <name val="OCRB"/>
      <family val="3"/>
    </font>
    <font>
      <b/>
      <sz val="12"/>
      <color rgb="FF0070C0"/>
      <name val="ＭＳ 明朝"/>
      <family val="3"/>
      <charset val="128"/>
    </font>
    <font>
      <b/>
      <sz val="12"/>
      <color rgb="FF0070C0"/>
      <name val="OCRB"/>
      <family val="3"/>
    </font>
    <font>
      <b/>
      <sz val="11.5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color rgb="FFFF0000"/>
      <name val="ＭＳ 明朝"/>
      <family val="3"/>
      <charset val="128"/>
    </font>
    <font>
      <sz val="12"/>
      <color rgb="FFFF0000"/>
      <name val="ＭＳ 明朝"/>
      <family val="1"/>
      <charset val="128"/>
    </font>
    <font>
      <b/>
      <sz val="11"/>
      <color rgb="FF2E75B6"/>
      <name val="ＭＳ Ｐ明朝"/>
      <family val="1"/>
      <charset val="128"/>
    </font>
    <font>
      <b/>
      <sz val="20"/>
      <name val="ＭＳ 明朝"/>
      <family val="1"/>
      <charset val="128"/>
    </font>
    <font>
      <sz val="20"/>
      <name val="Century"/>
      <family val="1"/>
    </font>
    <font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name val="Century"/>
      <family val="1"/>
    </font>
    <font>
      <sz val="11"/>
      <color indexed="8"/>
      <name val="ＭＳ Ｐ明朝"/>
      <family val="1"/>
      <charset val="128"/>
    </font>
    <font>
      <b/>
      <sz val="12"/>
      <color rgb="FFFF0000"/>
      <name val="ＭＳ 明朝"/>
      <family val="3"/>
      <charset val="128"/>
    </font>
    <font>
      <b/>
      <sz val="12"/>
      <color rgb="FFFF0000"/>
      <name val="OCRB"/>
      <family val="3"/>
    </font>
    <font>
      <sz val="14"/>
      <color theme="1"/>
      <name val="ＭＳ 明朝"/>
      <family val="1"/>
      <charset val="128"/>
    </font>
    <font>
      <sz val="14"/>
      <color theme="1"/>
      <name val="ＭＳ 明朝"/>
      <family val="3"/>
      <charset val="128"/>
    </font>
    <font>
      <sz val="14"/>
      <color theme="1"/>
      <name val="OCRB"/>
      <family val="3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</cellStyleXfs>
  <cellXfs count="215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5" xfId="0" applyFont="1" applyBorder="1">
      <alignment vertical="center"/>
    </xf>
    <xf numFmtId="0" fontId="9" fillId="0" borderId="10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7" fillId="0" borderId="0" xfId="0" applyFont="1" applyBorder="1">
      <alignment vertical="center"/>
    </xf>
    <xf numFmtId="0" fontId="4" fillId="0" borderId="0" xfId="3">
      <alignment vertical="center"/>
    </xf>
    <xf numFmtId="0" fontId="20" fillId="0" borderId="0" xfId="3" applyFont="1" applyAlignment="1">
      <alignment horizontal="justify" vertical="center"/>
    </xf>
    <xf numFmtId="0" fontId="4" fillId="0" borderId="0" xfId="3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38" fontId="7" fillId="0" borderId="2" xfId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vertical="center"/>
    </xf>
    <xf numFmtId="0" fontId="25" fillId="0" borderId="0" xfId="0" applyFont="1" applyAlignment="1"/>
    <xf numFmtId="0" fontId="29" fillId="0" borderId="9" xfId="0" applyFont="1" applyBorder="1">
      <alignment vertical="center"/>
    </xf>
    <xf numFmtId="0" fontId="29" fillId="0" borderId="4" xfId="0" applyFont="1" applyBorder="1">
      <alignment vertical="center"/>
    </xf>
    <xf numFmtId="0" fontId="30" fillId="0" borderId="4" xfId="0" applyFont="1" applyBorder="1" applyAlignment="1">
      <alignment horizontal="left"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/>
    </xf>
    <xf numFmtId="0" fontId="32" fillId="0" borderId="0" xfId="0" applyFont="1" applyAlignment="1">
      <alignment horizontal="distributed" vertical="center"/>
    </xf>
    <xf numFmtId="0" fontId="32" fillId="0" borderId="0" xfId="0" applyFo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38" fontId="33" fillId="0" borderId="0" xfId="1" applyFont="1" applyBorder="1" applyAlignment="1">
      <alignment horizontal="left" vertical="center"/>
    </xf>
    <xf numFmtId="0" fontId="34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39" fillId="0" borderId="0" xfId="0" applyFont="1">
      <alignment vertical="center"/>
    </xf>
    <xf numFmtId="38" fontId="41" fillId="0" borderId="0" xfId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2" fillId="0" borderId="0" xfId="0" applyFont="1" applyAlignment="1"/>
    <xf numFmtId="0" fontId="42" fillId="0" borderId="0" xfId="0" applyFont="1" applyAlignment="1">
      <alignment horizontal="justify" vertical="center"/>
    </xf>
    <xf numFmtId="0" fontId="42" fillId="0" borderId="0" xfId="0" applyFont="1">
      <alignment vertical="center"/>
    </xf>
    <xf numFmtId="0" fontId="40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0" applyFont="1" applyAlignment="1">
      <alignment vertical="top" wrapText="1"/>
    </xf>
    <xf numFmtId="38" fontId="49" fillId="0" borderId="0" xfId="1" applyFont="1" applyBorder="1" applyAlignment="1">
      <alignment horizontal="left"/>
    </xf>
    <xf numFmtId="0" fontId="8" fillId="0" borderId="0" xfId="0" applyFont="1" applyAlignment="1">
      <alignment horizontal="distributed" vertical="center"/>
    </xf>
    <xf numFmtId="0" fontId="50" fillId="0" borderId="0" xfId="0" applyFont="1">
      <alignment vertical="center"/>
    </xf>
    <xf numFmtId="0" fontId="29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0" fontId="33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5" fillId="0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6" fillId="0" borderId="0" xfId="0" applyFont="1" applyFill="1" applyAlignment="1">
      <alignment horizontal="right" vertical="center" textRotation="255"/>
    </xf>
    <xf numFmtId="0" fontId="9" fillId="0" borderId="6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31" fillId="0" borderId="1" xfId="0" applyFont="1" applyFill="1" applyBorder="1">
      <alignment vertical="center"/>
    </xf>
    <xf numFmtId="0" fontId="37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38" fillId="0" borderId="0" xfId="0" applyFont="1" applyAlignment="1">
      <alignment vertical="top"/>
    </xf>
    <xf numFmtId="0" fontId="51" fillId="0" borderId="0" xfId="0" applyFont="1" applyFill="1">
      <alignment vertical="center"/>
    </xf>
    <xf numFmtId="0" fontId="47" fillId="0" borderId="0" xfId="0" applyFont="1" applyAlignment="1">
      <alignment vertical="top" wrapText="1"/>
    </xf>
    <xf numFmtId="0" fontId="48" fillId="0" borderId="0" xfId="0" applyFont="1" applyFill="1" applyAlignment="1">
      <alignment vertical="center" wrapText="1"/>
    </xf>
    <xf numFmtId="0" fontId="52" fillId="0" borderId="2" xfId="2" applyFont="1" applyBorder="1" applyAlignment="1">
      <alignment horizontal="left" vertical="center"/>
    </xf>
    <xf numFmtId="38" fontId="30" fillId="0" borderId="2" xfId="1" applyFont="1" applyFill="1" applyBorder="1" applyAlignment="1">
      <alignment horizontal="right" vertical="center"/>
    </xf>
    <xf numFmtId="38" fontId="30" fillId="0" borderId="2" xfId="1" applyFont="1" applyBorder="1" applyAlignment="1">
      <alignment horizontal="right" vertical="center"/>
    </xf>
    <xf numFmtId="0" fontId="46" fillId="0" borderId="0" xfId="0" applyFont="1" applyFill="1" applyAlignment="1">
      <alignment vertical="center"/>
    </xf>
    <xf numFmtId="0" fontId="38" fillId="0" borderId="0" xfId="0" quotePrefix="1" applyFont="1">
      <alignment vertical="center"/>
    </xf>
    <xf numFmtId="0" fontId="33" fillId="0" borderId="0" xfId="0" applyFont="1" applyAlignment="1"/>
    <xf numFmtId="0" fontId="38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3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48" fillId="0" borderId="0" xfId="0" applyFont="1" applyFill="1" applyBorder="1" applyAlignment="1">
      <alignment vertical="center" wrapText="1"/>
    </xf>
    <xf numFmtId="176" fontId="57" fillId="0" borderId="2" xfId="3" applyNumberFormat="1" applyFont="1" applyFill="1" applyBorder="1" applyAlignment="1">
      <alignment horizontal="right" vertical="center" wrapText="1" indent="1"/>
    </xf>
    <xf numFmtId="176" fontId="57" fillId="0" borderId="16" xfId="3" applyNumberFormat="1" applyFont="1" applyFill="1" applyBorder="1" applyAlignment="1">
      <alignment horizontal="right" vertical="center" wrapText="1" indent="1"/>
    </xf>
    <xf numFmtId="176" fontId="57" fillId="0" borderId="2" xfId="3" applyNumberFormat="1" applyFont="1" applyBorder="1" applyAlignment="1">
      <alignment horizontal="right" vertical="center" wrapText="1" indent="1"/>
    </xf>
    <xf numFmtId="0" fontId="58" fillId="0" borderId="2" xfId="3" applyFont="1" applyFill="1" applyBorder="1" applyAlignment="1">
      <alignment horizontal="left" vertical="center" wrapText="1" indent="1"/>
    </xf>
    <xf numFmtId="176" fontId="59" fillId="0" borderId="15" xfId="3" applyNumberFormat="1" applyFont="1" applyFill="1" applyBorder="1" applyAlignment="1">
      <alignment horizontal="right" vertical="center" wrapText="1" indent="1"/>
    </xf>
    <xf numFmtId="176" fontId="59" fillId="0" borderId="2" xfId="3" applyNumberFormat="1" applyFont="1" applyFill="1" applyBorder="1" applyAlignment="1">
      <alignment horizontal="right" vertical="center" wrapText="1" indent="1"/>
    </xf>
    <xf numFmtId="176" fontId="59" fillId="0" borderId="16" xfId="3" applyNumberFormat="1" applyFont="1" applyFill="1" applyBorder="1" applyAlignment="1">
      <alignment horizontal="right" vertical="center" wrapText="1" indent="1"/>
    </xf>
    <xf numFmtId="0" fontId="8" fillId="0" borderId="0" xfId="0" applyFont="1" applyAlignment="1">
      <alignment horizontal="distributed" vertical="center"/>
    </xf>
    <xf numFmtId="0" fontId="22" fillId="0" borderId="0" xfId="0" applyFont="1" applyAlignment="1">
      <alignment vertical="center"/>
    </xf>
    <xf numFmtId="0" fontId="22" fillId="0" borderId="0" xfId="0" applyFont="1">
      <alignment vertical="center"/>
    </xf>
    <xf numFmtId="0" fontId="61" fillId="0" borderId="0" xfId="0" applyFont="1" applyAlignment="1"/>
    <xf numFmtId="0" fontId="62" fillId="0" borderId="0" xfId="0" applyFont="1" applyAlignment="1">
      <alignment vertical="center"/>
    </xf>
    <xf numFmtId="38" fontId="38" fillId="0" borderId="0" xfId="1" applyFont="1" applyBorder="1" applyAlignment="1">
      <alignment horizontal="left" vertical="center"/>
    </xf>
    <xf numFmtId="0" fontId="8" fillId="0" borderId="0" xfId="0" applyFont="1" applyAlignment="1">
      <alignment horizontal="distributed" vertical="center"/>
    </xf>
    <xf numFmtId="0" fontId="33" fillId="0" borderId="0" xfId="0" applyFont="1" applyBorder="1" applyAlignment="1">
      <alignment horizontal="left" vertical="center" wrapText="1"/>
    </xf>
    <xf numFmtId="0" fontId="60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1" fillId="0" borderId="0" xfId="3" applyFont="1" applyAlignment="1">
      <alignment vertical="center"/>
    </xf>
    <xf numFmtId="0" fontId="66" fillId="0" borderId="0" xfId="3" applyFont="1" applyAlignment="1">
      <alignment horizontal="right" vertical="center"/>
    </xf>
    <xf numFmtId="0" fontId="67" fillId="0" borderId="2" xfId="3" applyFont="1" applyBorder="1" applyAlignment="1">
      <alignment horizontal="center" vertical="center" wrapText="1"/>
    </xf>
    <xf numFmtId="0" fontId="67" fillId="0" borderId="15" xfId="3" applyFont="1" applyBorder="1" applyAlignment="1">
      <alignment horizontal="center" vertical="center" wrapText="1"/>
    </xf>
    <xf numFmtId="0" fontId="67" fillId="0" borderId="16" xfId="3" applyFont="1" applyBorder="1" applyAlignment="1">
      <alignment horizontal="center" vertical="center" wrapText="1"/>
    </xf>
    <xf numFmtId="0" fontId="66" fillId="0" borderId="2" xfId="3" applyFont="1" applyBorder="1" applyAlignment="1">
      <alignment horizontal="center" vertical="center" wrapText="1"/>
    </xf>
    <xf numFmtId="0" fontId="21" fillId="0" borderId="0" xfId="3" applyFont="1" applyAlignment="1">
      <alignment horizontal="justify" vertical="center"/>
    </xf>
    <xf numFmtId="0" fontId="4" fillId="0" borderId="0" xfId="3" applyFill="1">
      <alignment vertical="center"/>
    </xf>
    <xf numFmtId="0" fontId="67" fillId="0" borderId="2" xfId="3" applyFont="1" applyFill="1" applyBorder="1" applyAlignment="1">
      <alignment horizontal="center" vertical="center" wrapText="1"/>
    </xf>
    <xf numFmtId="0" fontId="67" fillId="0" borderId="16" xfId="3" applyFont="1" applyFill="1" applyBorder="1" applyAlignment="1">
      <alignment horizontal="center" vertical="center" wrapText="1"/>
    </xf>
    <xf numFmtId="0" fontId="21" fillId="0" borderId="0" xfId="3" applyFont="1" applyBorder="1" applyAlignment="1">
      <alignment horizontal="center" vertical="center" wrapText="1"/>
    </xf>
    <xf numFmtId="177" fontId="21" fillId="0" borderId="0" xfId="3" applyNumberFormat="1" applyFont="1" applyBorder="1" applyAlignment="1">
      <alignment horizontal="right" vertical="center" wrapText="1" indent="1"/>
    </xf>
    <xf numFmtId="0" fontId="68" fillId="0" borderId="0" xfId="3" applyFont="1" applyBorder="1" applyAlignment="1">
      <alignment horizontal="justify" vertical="center" wrapText="1"/>
    </xf>
    <xf numFmtId="0" fontId="69" fillId="0" borderId="0" xfId="3" applyFont="1">
      <alignment vertical="center"/>
    </xf>
    <xf numFmtId="0" fontId="70" fillId="0" borderId="2" xfId="3" applyFont="1" applyBorder="1" applyAlignment="1">
      <alignment horizontal="center" vertical="center" wrapText="1"/>
    </xf>
    <xf numFmtId="0" fontId="58" fillId="0" borderId="15" xfId="3" applyFont="1" applyBorder="1" applyAlignment="1">
      <alignment horizontal="left" vertical="center" wrapText="1" indent="1"/>
    </xf>
    <xf numFmtId="0" fontId="58" fillId="0" borderId="2" xfId="3" applyFont="1" applyBorder="1" applyAlignment="1">
      <alignment horizontal="left" vertical="center" wrapText="1" indent="1"/>
    </xf>
    <xf numFmtId="0" fontId="58" fillId="0" borderId="2" xfId="3" applyFont="1" applyBorder="1" applyAlignment="1">
      <alignment horizontal="left" vertical="center" wrapText="1"/>
    </xf>
    <xf numFmtId="176" fontId="73" fillId="0" borderId="2" xfId="2" applyNumberFormat="1" applyFont="1" applyBorder="1" applyAlignment="1">
      <alignment horizontal="center" vertical="center" wrapText="1" shrinkToFit="1"/>
    </xf>
    <xf numFmtId="0" fontId="7" fillId="0" borderId="2" xfId="2" applyFont="1" applyBorder="1" applyAlignment="1">
      <alignment horizontal="center" vertical="center"/>
    </xf>
    <xf numFmtId="38" fontId="7" fillId="0" borderId="5" xfId="1" applyFont="1" applyBorder="1" applyAlignment="1">
      <alignment horizontal="right" vertical="center"/>
    </xf>
    <xf numFmtId="0" fontId="73" fillId="0" borderId="2" xfId="2" applyFont="1" applyBorder="1" applyAlignment="1">
      <alignment horizontal="left" vertical="center"/>
    </xf>
    <xf numFmtId="38" fontId="7" fillId="0" borderId="3" xfId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38" fontId="38" fillId="0" borderId="0" xfId="1" applyFont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38" fillId="0" borderId="0" xfId="0" applyFont="1" applyAlignment="1">
      <alignment horizontal="left" vertical="top" wrapText="1"/>
    </xf>
    <xf numFmtId="0" fontId="38" fillId="0" borderId="0" xfId="0" applyFont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71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distributed" vertical="center"/>
    </xf>
    <xf numFmtId="38" fontId="38" fillId="0" borderId="0" xfId="1" applyFont="1" applyBorder="1" applyAlignment="1">
      <alignment horizontal="left" vertical="center"/>
    </xf>
    <xf numFmtId="0" fontId="63" fillId="0" borderId="0" xfId="0" applyFont="1" applyAlignment="1">
      <alignment horizontal="left" vertical="center" wrapText="1"/>
    </xf>
    <xf numFmtId="0" fontId="29" fillId="0" borderId="3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5" fillId="0" borderId="14" xfId="0" applyFont="1" applyFill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73" fillId="0" borderId="3" xfId="2" applyFont="1" applyBorder="1" applyAlignment="1">
      <alignment horizontal="right" vertical="center"/>
    </xf>
    <xf numFmtId="0" fontId="73" fillId="0" borderId="4" xfId="2" applyFont="1" applyBorder="1" applyAlignment="1">
      <alignment horizontal="right" vertical="center"/>
    </xf>
    <xf numFmtId="0" fontId="73" fillId="0" borderId="5" xfId="2" applyFont="1" applyBorder="1" applyAlignment="1">
      <alignment horizontal="right" vertical="center"/>
    </xf>
    <xf numFmtId="0" fontId="76" fillId="0" borderId="18" xfId="0" applyFont="1" applyBorder="1" applyAlignment="1">
      <alignment horizontal="center" vertical="center"/>
    </xf>
    <xf numFmtId="0" fontId="76" fillId="0" borderId="22" xfId="0" applyFont="1" applyBorder="1" applyAlignment="1">
      <alignment horizontal="center" vertical="center"/>
    </xf>
    <xf numFmtId="0" fontId="76" fillId="0" borderId="19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76" fillId="0" borderId="20" xfId="0" applyFont="1" applyBorder="1" applyAlignment="1">
      <alignment horizontal="center" vertical="center"/>
    </xf>
    <xf numFmtId="0" fontId="76" fillId="0" borderId="17" xfId="0" applyFont="1" applyBorder="1" applyAlignment="1">
      <alignment horizontal="center" vertical="center"/>
    </xf>
    <xf numFmtId="0" fontId="76" fillId="0" borderId="21" xfId="0" applyFont="1" applyBorder="1" applyAlignment="1">
      <alignment horizontal="center" vertical="center"/>
    </xf>
    <xf numFmtId="38" fontId="77" fillId="0" borderId="20" xfId="0" applyNumberFormat="1" applyFont="1" applyBorder="1" applyAlignment="1">
      <alignment horizontal="center" vertical="center"/>
    </xf>
    <xf numFmtId="0" fontId="77" fillId="0" borderId="21" xfId="0" applyFont="1" applyBorder="1" applyAlignment="1">
      <alignment horizontal="center" vertical="center"/>
    </xf>
    <xf numFmtId="0" fontId="81" fillId="0" borderId="3" xfId="0" applyFont="1" applyBorder="1" applyAlignment="1">
      <alignment horizontal="center" vertical="center" wrapText="1"/>
    </xf>
    <xf numFmtId="0" fontId="80" fillId="0" borderId="4" xfId="0" applyFont="1" applyBorder="1" applyAlignment="1">
      <alignment horizontal="center" vertical="center"/>
    </xf>
    <xf numFmtId="0" fontId="73" fillId="0" borderId="15" xfId="2" applyFont="1" applyBorder="1" applyAlignment="1">
      <alignment horizontal="center" vertical="center"/>
    </xf>
    <xf numFmtId="0" fontId="75" fillId="0" borderId="16" xfId="2" applyFont="1" applyBorder="1" applyAlignment="1">
      <alignment horizontal="center" vertical="center"/>
    </xf>
    <xf numFmtId="0" fontId="73" fillId="0" borderId="15" xfId="2" applyFont="1" applyBorder="1" applyAlignment="1">
      <alignment horizontal="center" vertical="center" shrinkToFit="1"/>
    </xf>
    <xf numFmtId="0" fontId="75" fillId="0" borderId="16" xfId="2" applyFont="1" applyBorder="1" applyAlignment="1">
      <alignment horizontal="center" vertical="center" shrinkToFit="1"/>
    </xf>
    <xf numFmtId="0" fontId="73" fillId="0" borderId="15" xfId="0" applyFont="1" applyBorder="1" applyAlignment="1">
      <alignment horizontal="center" vertical="center" wrapText="1"/>
    </xf>
    <xf numFmtId="0" fontId="75" fillId="0" borderId="16" xfId="0" applyFont="1" applyBorder="1" applyAlignment="1">
      <alignment horizontal="center" vertical="center" wrapText="1"/>
    </xf>
    <xf numFmtId="176" fontId="73" fillId="0" borderId="11" xfId="2" applyNumberFormat="1" applyFont="1" applyBorder="1" applyAlignment="1">
      <alignment horizontal="center" vertical="center" wrapText="1" shrinkToFit="1"/>
    </xf>
    <xf numFmtId="176" fontId="73" fillId="0" borderId="13" xfId="2" applyNumberFormat="1" applyFont="1" applyBorder="1" applyAlignment="1">
      <alignment horizontal="center" vertical="center" wrapText="1" shrinkToFit="1"/>
    </xf>
    <xf numFmtId="176" fontId="74" fillId="0" borderId="15" xfId="2" applyNumberFormat="1" applyFont="1" applyBorder="1" applyAlignment="1">
      <alignment horizontal="center" vertical="center" wrapText="1" shrinkToFit="1"/>
    </xf>
    <xf numFmtId="176" fontId="75" fillId="0" borderId="16" xfId="2" applyNumberFormat="1" applyFont="1" applyBorder="1" applyAlignment="1">
      <alignment horizontal="center" vertical="center" wrapText="1" shrinkToFit="1"/>
    </xf>
    <xf numFmtId="0" fontId="64" fillId="0" borderId="0" xfId="3" applyFont="1" applyAlignment="1">
      <alignment horizontal="center" vertical="center"/>
    </xf>
    <xf numFmtId="0" fontId="67" fillId="0" borderId="1" xfId="3" applyFont="1" applyBorder="1" applyAlignment="1">
      <alignment horizontal="left" vertical="center" wrapText="1"/>
    </xf>
    <xf numFmtId="0" fontId="67" fillId="0" borderId="1" xfId="3" applyFont="1" applyBorder="1" applyAlignment="1">
      <alignment horizontal="left" vertical="center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99646</xdr:colOff>
      <xdr:row>31</xdr:row>
      <xdr:rowOff>99646</xdr:rowOff>
    </xdr:from>
    <xdr:to>
      <xdr:col>23</xdr:col>
      <xdr:colOff>117229</xdr:colOff>
      <xdr:row>31</xdr:row>
      <xdr:rowOff>211015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F2D41A5-F909-4872-AD01-BA73E656F3F4}"/>
            </a:ext>
          </a:extLst>
        </xdr:cNvPr>
        <xdr:cNvSpPr/>
      </xdr:nvSpPr>
      <xdr:spPr>
        <a:xfrm>
          <a:off x="5164015" y="6770077"/>
          <a:ext cx="252045" cy="11136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23446</xdr:colOff>
      <xdr:row>16</xdr:row>
      <xdr:rowOff>23447</xdr:rowOff>
    </xdr:from>
    <xdr:to>
      <xdr:col>8</xdr:col>
      <xdr:colOff>134815</xdr:colOff>
      <xdr:row>16</xdr:row>
      <xdr:rowOff>205155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9CC39C5-6248-4103-BCFD-BD62D3EE145F}"/>
            </a:ext>
          </a:extLst>
        </xdr:cNvPr>
        <xdr:cNvSpPr/>
      </xdr:nvSpPr>
      <xdr:spPr>
        <a:xfrm>
          <a:off x="1500554" y="3722078"/>
          <a:ext cx="345830" cy="181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32</xdr:row>
      <xdr:rowOff>23448</xdr:rowOff>
    </xdr:from>
    <xdr:to>
      <xdr:col>7</xdr:col>
      <xdr:colOff>76199</xdr:colOff>
      <xdr:row>32</xdr:row>
      <xdr:rowOff>205156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C41EE0A5-8302-4085-879F-D31F36156876}"/>
            </a:ext>
          </a:extLst>
        </xdr:cNvPr>
        <xdr:cNvSpPr/>
      </xdr:nvSpPr>
      <xdr:spPr>
        <a:xfrm>
          <a:off x="1207477" y="7221417"/>
          <a:ext cx="345830" cy="181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184672</xdr:colOff>
      <xdr:row>5</xdr:row>
      <xdr:rowOff>93784</xdr:rowOff>
    </xdr:from>
    <xdr:ext cx="635943" cy="1096108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2EF47ED-1836-4D4B-A5BC-EF68A7DF80B6}"/>
            </a:ext>
          </a:extLst>
        </xdr:cNvPr>
        <xdr:cNvSpPr/>
      </xdr:nvSpPr>
      <xdr:spPr>
        <a:xfrm flipH="1">
          <a:off x="4803564" y="1277815"/>
          <a:ext cx="635943" cy="1096108"/>
        </a:xfrm>
        <a:prstGeom prst="rect">
          <a:avLst/>
        </a:prstGeom>
        <a:noFill/>
      </xdr:spPr>
      <xdr:txBody>
        <a:bodyPr vert="wordArtVertRtl" wrap="square" lIns="91440" tIns="45720" rIns="91440" bIns="45720">
          <a:spAutoFit/>
        </a:bodyPr>
        <a:lstStyle/>
        <a:p>
          <a:pPr algn="ctr"/>
          <a:r>
            <a:rPr lang="ja-JP" altLang="en-US" sz="2000" b="1" cap="none" spc="0">
              <a:ln w="12700">
                <a:noFill/>
                <a:prstDash val="solid"/>
              </a:ln>
              <a:solidFill>
                <a:srgbClr val="FF0000"/>
              </a:solidFill>
              <a:effectLst/>
            </a:rPr>
            <a:t>宮古</a:t>
          </a:r>
        </a:p>
      </xdr:txBody>
    </xdr:sp>
    <xdr:clientData/>
  </xdr:oneCellAnchor>
  <xdr:twoCellAnchor>
    <xdr:from>
      <xdr:col>20</xdr:col>
      <xdr:colOff>213979</xdr:colOff>
      <xdr:row>6</xdr:row>
      <xdr:rowOff>17583</xdr:rowOff>
    </xdr:from>
    <xdr:to>
      <xdr:col>23</xdr:col>
      <xdr:colOff>70338</xdr:colOff>
      <xdr:row>8</xdr:row>
      <xdr:rowOff>422030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7DB6746-18CA-4653-A997-B34F989A01D1}"/>
            </a:ext>
          </a:extLst>
        </xdr:cNvPr>
        <xdr:cNvSpPr/>
      </xdr:nvSpPr>
      <xdr:spPr>
        <a:xfrm>
          <a:off x="4832871" y="1430214"/>
          <a:ext cx="559744" cy="861647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125506</xdr:colOff>
      <xdr:row>0</xdr:row>
      <xdr:rowOff>1709530</xdr:rowOff>
    </xdr:from>
    <xdr:to>
      <xdr:col>25</xdr:col>
      <xdr:colOff>125896</xdr:colOff>
      <xdr:row>37</xdr:row>
      <xdr:rowOff>2046</xdr:rowOff>
    </xdr:to>
    <xdr:sp macro="" textlink="">
      <xdr:nvSpPr>
        <xdr:cNvPr id="8" name="四角形: メモ 7">
          <a:extLst>
            <a:ext uri="{FF2B5EF4-FFF2-40B4-BE49-F238E27FC236}">
              <a16:creationId xmlns:a16="http://schemas.microsoft.com/office/drawing/2014/main" id="{DB057F1D-2296-4824-A4FC-B5B19C56F06A}"/>
            </a:ext>
          </a:extLst>
        </xdr:cNvPr>
        <xdr:cNvSpPr/>
      </xdr:nvSpPr>
      <xdr:spPr>
        <a:xfrm>
          <a:off x="125506" y="1709530"/>
          <a:ext cx="6321677" cy="9411090"/>
        </a:xfrm>
        <a:prstGeom prst="foldedCorner">
          <a:avLst>
            <a:gd name="adj" fmla="val 4795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115371</xdr:colOff>
      <xdr:row>0</xdr:row>
      <xdr:rowOff>1055887</xdr:rowOff>
    </xdr:from>
    <xdr:to>
      <xdr:col>26</xdr:col>
      <xdr:colOff>70548</xdr:colOff>
      <xdr:row>0</xdr:row>
      <xdr:rowOff>1651632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E344562A-30CF-429B-B46D-61DF940AC5DD}"/>
            </a:ext>
          </a:extLst>
        </xdr:cNvPr>
        <xdr:cNvSpPr/>
      </xdr:nvSpPr>
      <xdr:spPr>
        <a:xfrm>
          <a:off x="4289806" y="1055887"/>
          <a:ext cx="2254429" cy="595745"/>
        </a:xfrm>
        <a:prstGeom prst="roundRect">
          <a:avLst/>
        </a:prstGeom>
        <a:noFill/>
        <a:ln w="57150"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chemeClr val="tx1"/>
              </a:solidFill>
            </a:rPr>
            <a:t>個人申請用</a:t>
          </a:r>
        </a:p>
      </xdr:txBody>
    </xdr:sp>
    <xdr:clientData/>
  </xdr:twoCellAnchor>
  <xdr:twoCellAnchor>
    <xdr:from>
      <xdr:col>0</xdr:col>
      <xdr:colOff>231911</xdr:colOff>
      <xdr:row>0</xdr:row>
      <xdr:rowOff>258417</xdr:rowOff>
    </xdr:from>
    <xdr:to>
      <xdr:col>16</xdr:col>
      <xdr:colOff>152399</xdr:colOff>
      <xdr:row>0</xdr:row>
      <xdr:rowOff>1359010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A024A140-1B17-4136-9D70-578D5AEE4C4F}"/>
            </a:ext>
          </a:extLst>
        </xdr:cNvPr>
        <xdr:cNvSpPr/>
      </xdr:nvSpPr>
      <xdr:spPr>
        <a:xfrm>
          <a:off x="231911" y="258417"/>
          <a:ext cx="4094923" cy="1100593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１　電子印、シャチハタ印、修正テープ、消えるペンは使用不可。</a:t>
          </a:r>
          <a:endParaRPr kumimoji="1" lang="en-US" altLang="ja-JP" sz="1000" b="1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２　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訂正箇所は２重線を引いて、その上に押印。</a:t>
          </a:r>
          <a:endParaRPr kumimoji="1" lang="en-US" altLang="ja-JP" sz="900" b="1">
            <a:solidFill>
              <a:schemeClr val="tx1"/>
            </a:solidFill>
          </a:endParaRPr>
        </a:p>
        <a:p>
          <a:pPr algn="l"/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３　印鑑は、すべて同じものを使用してください。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４　赤文字の部分を記入。</a:t>
          </a:r>
          <a:endParaRPr kumimoji="1" lang="en-US" altLang="ja-JP" sz="10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99646</xdr:colOff>
      <xdr:row>32</xdr:row>
      <xdr:rowOff>99646</xdr:rowOff>
    </xdr:from>
    <xdr:to>
      <xdr:col>23</xdr:col>
      <xdr:colOff>117229</xdr:colOff>
      <xdr:row>32</xdr:row>
      <xdr:rowOff>211015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E6AFEB4-2094-4AB1-AF46-96432A254594}"/>
            </a:ext>
          </a:extLst>
        </xdr:cNvPr>
        <xdr:cNvSpPr/>
      </xdr:nvSpPr>
      <xdr:spPr>
        <a:xfrm>
          <a:off x="5677486" y="8314006"/>
          <a:ext cx="253803" cy="11136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23446</xdr:colOff>
      <xdr:row>17</xdr:row>
      <xdr:rowOff>23447</xdr:rowOff>
    </xdr:from>
    <xdr:to>
      <xdr:col>8</xdr:col>
      <xdr:colOff>134815</xdr:colOff>
      <xdr:row>17</xdr:row>
      <xdr:rowOff>205155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DBF627E-207F-41A4-8E27-3D619945E993}"/>
            </a:ext>
          </a:extLst>
        </xdr:cNvPr>
        <xdr:cNvSpPr/>
      </xdr:nvSpPr>
      <xdr:spPr>
        <a:xfrm>
          <a:off x="1974166" y="4846907"/>
          <a:ext cx="347589" cy="181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33</xdr:row>
      <xdr:rowOff>23448</xdr:rowOff>
    </xdr:from>
    <xdr:to>
      <xdr:col>7</xdr:col>
      <xdr:colOff>76199</xdr:colOff>
      <xdr:row>33</xdr:row>
      <xdr:rowOff>205156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E25F3CE-A1D7-43C2-9A14-D0D4A1872B44}"/>
            </a:ext>
          </a:extLst>
        </xdr:cNvPr>
        <xdr:cNvSpPr/>
      </xdr:nvSpPr>
      <xdr:spPr>
        <a:xfrm>
          <a:off x="1684020" y="8534988"/>
          <a:ext cx="342899" cy="181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184672</xdr:colOff>
      <xdr:row>6</xdr:row>
      <xdr:rowOff>93784</xdr:rowOff>
    </xdr:from>
    <xdr:ext cx="635943" cy="1096108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BC0EE13-E76A-4341-9239-E1B8B0D68E2B}"/>
            </a:ext>
          </a:extLst>
        </xdr:cNvPr>
        <xdr:cNvSpPr/>
      </xdr:nvSpPr>
      <xdr:spPr>
        <a:xfrm flipH="1">
          <a:off x="5290072" y="2174044"/>
          <a:ext cx="635943" cy="1096108"/>
        </a:xfrm>
        <a:prstGeom prst="rect">
          <a:avLst/>
        </a:prstGeom>
        <a:noFill/>
      </xdr:spPr>
      <xdr:txBody>
        <a:bodyPr vert="wordArtVertRtl" wrap="square" lIns="91440" tIns="45720" rIns="91440" bIns="45720">
          <a:spAutoFit/>
        </a:bodyPr>
        <a:lstStyle/>
        <a:p>
          <a:pPr algn="ctr"/>
          <a:r>
            <a:rPr lang="ja-JP" altLang="en-US" sz="2000" b="1" cap="none" spc="0">
              <a:ln w="12700">
                <a:noFill/>
                <a:prstDash val="solid"/>
              </a:ln>
              <a:solidFill>
                <a:srgbClr val="FF0000"/>
              </a:solidFill>
              <a:effectLst/>
            </a:rPr>
            <a:t>宮古</a:t>
          </a:r>
        </a:p>
      </xdr:txBody>
    </xdr:sp>
    <xdr:clientData/>
  </xdr:oneCellAnchor>
  <xdr:twoCellAnchor>
    <xdr:from>
      <xdr:col>20</xdr:col>
      <xdr:colOff>213979</xdr:colOff>
      <xdr:row>7</xdr:row>
      <xdr:rowOff>17583</xdr:rowOff>
    </xdr:from>
    <xdr:to>
      <xdr:col>23</xdr:col>
      <xdr:colOff>70338</xdr:colOff>
      <xdr:row>9</xdr:row>
      <xdr:rowOff>422030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1E1C144-BE99-4AC2-8C65-68A131FC99CD}"/>
            </a:ext>
          </a:extLst>
        </xdr:cNvPr>
        <xdr:cNvSpPr/>
      </xdr:nvSpPr>
      <xdr:spPr>
        <a:xfrm>
          <a:off x="5319379" y="2326443"/>
          <a:ext cx="565019" cy="861647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99391</xdr:colOff>
      <xdr:row>1</xdr:row>
      <xdr:rowOff>2318</xdr:rowOff>
    </xdr:from>
    <xdr:to>
      <xdr:col>26</xdr:col>
      <xdr:colOff>6627</xdr:colOff>
      <xdr:row>37</xdr:row>
      <xdr:rowOff>106018</xdr:rowOff>
    </xdr:to>
    <xdr:sp macro="" textlink="">
      <xdr:nvSpPr>
        <xdr:cNvPr id="7" name="四角形: メモ 6">
          <a:extLst>
            <a:ext uri="{FF2B5EF4-FFF2-40B4-BE49-F238E27FC236}">
              <a16:creationId xmlns:a16="http://schemas.microsoft.com/office/drawing/2014/main" id="{7E3558E0-912E-41D0-AE4B-70CF5FD41772}"/>
            </a:ext>
          </a:extLst>
        </xdr:cNvPr>
        <xdr:cNvSpPr/>
      </xdr:nvSpPr>
      <xdr:spPr>
        <a:xfrm>
          <a:off x="99391" y="1122127"/>
          <a:ext cx="6460436" cy="9380221"/>
        </a:xfrm>
        <a:prstGeom prst="foldedCorner">
          <a:avLst>
            <a:gd name="adj" fmla="val 4795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59634</xdr:colOff>
      <xdr:row>0</xdr:row>
      <xdr:rowOff>1069139</xdr:rowOff>
    </xdr:from>
    <xdr:to>
      <xdr:col>26</xdr:col>
      <xdr:colOff>4287</xdr:colOff>
      <xdr:row>0</xdr:row>
      <xdr:rowOff>1664884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5B70983-2DA8-4C2E-A489-D4A169F6514E}"/>
            </a:ext>
          </a:extLst>
        </xdr:cNvPr>
        <xdr:cNvSpPr/>
      </xdr:nvSpPr>
      <xdr:spPr>
        <a:xfrm>
          <a:off x="4472608" y="1069139"/>
          <a:ext cx="2084879" cy="595745"/>
        </a:xfrm>
        <a:prstGeom prst="roundRect">
          <a:avLst/>
        </a:prstGeom>
        <a:noFill/>
        <a:ln w="57150"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chemeClr val="tx1"/>
              </a:solidFill>
            </a:rPr>
            <a:t>団体申請用</a:t>
          </a:r>
        </a:p>
      </xdr:txBody>
    </xdr:sp>
    <xdr:clientData/>
  </xdr:twoCellAnchor>
  <xdr:twoCellAnchor>
    <xdr:from>
      <xdr:col>0</xdr:col>
      <xdr:colOff>284921</xdr:colOff>
      <xdr:row>0</xdr:row>
      <xdr:rowOff>218662</xdr:rowOff>
    </xdr:from>
    <xdr:to>
      <xdr:col>16</xdr:col>
      <xdr:colOff>205409</xdr:colOff>
      <xdr:row>0</xdr:row>
      <xdr:rowOff>1319255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8E78CC68-B483-487F-B69B-8741F62BCDC6}"/>
            </a:ext>
          </a:extLst>
        </xdr:cNvPr>
        <xdr:cNvSpPr/>
      </xdr:nvSpPr>
      <xdr:spPr>
        <a:xfrm>
          <a:off x="284921" y="218662"/>
          <a:ext cx="4094923" cy="1100593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１　電子印、シャチハタ印、修正テープ、消えるペンは使用不可。</a:t>
          </a:r>
          <a:endParaRPr kumimoji="1" lang="en-US" altLang="ja-JP" sz="1000" b="1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２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訂正箇所は２重線を引いて、その上に押印。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３　印鑑は、すべて同じものを使用してください。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４　赤文字の部分を記入。</a:t>
          </a:r>
          <a:endParaRPr kumimoji="1" lang="en-US" altLang="ja-JP" sz="10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80211</xdr:colOff>
      <xdr:row>12</xdr:row>
      <xdr:rowOff>240629</xdr:rowOff>
    </xdr:from>
    <xdr:to>
      <xdr:col>7</xdr:col>
      <xdr:colOff>421105</xdr:colOff>
      <xdr:row>22</xdr:row>
      <xdr:rowOff>360948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9506F8-86C6-4F02-92F3-24343FBD1C08}"/>
            </a:ext>
          </a:extLst>
        </xdr:cNvPr>
        <xdr:cNvSpPr txBox="1"/>
      </xdr:nvSpPr>
      <xdr:spPr>
        <a:xfrm>
          <a:off x="601579" y="3970418"/>
          <a:ext cx="5514473" cy="4531898"/>
        </a:xfrm>
        <a:prstGeom prst="rect">
          <a:avLst/>
        </a:prstGeom>
        <a:solidFill>
          <a:schemeClr val="lt1"/>
        </a:solidFill>
        <a:ln w="412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00" b="1"/>
        </a:p>
        <a:p>
          <a:endParaRPr kumimoji="1" lang="en-US" altLang="ja-JP" sz="800" b="1"/>
        </a:p>
        <a:p>
          <a:r>
            <a:rPr kumimoji="1" lang="en-US" altLang="ja-JP" sz="1600" b="1"/>
            <a:t>【</a:t>
          </a:r>
          <a:r>
            <a:rPr kumimoji="1" lang="ja-JP" altLang="en-US" sz="1600" b="1"/>
            <a:t>離島割還付金</a:t>
          </a:r>
          <a:r>
            <a:rPr kumimoji="1" lang="en-US" altLang="ja-JP" sz="1600" b="1"/>
            <a:t>】</a:t>
          </a:r>
          <a:r>
            <a:rPr kumimoji="1" lang="ja-JP" altLang="en-US" sz="1200" b="1"/>
            <a:t>合計負担額の欄には、離島割還付金を引いた額を記載。</a:t>
          </a:r>
          <a:endParaRPr kumimoji="1" lang="en-US" altLang="ja-JP" sz="1200" b="1"/>
        </a:p>
        <a:p>
          <a:endParaRPr kumimoji="1" lang="en-US" altLang="ja-JP" sz="1200" b="1"/>
        </a:p>
        <a:p>
          <a:r>
            <a:rPr kumimoji="1" lang="en-US" altLang="ja-JP" sz="1600" b="1"/>
            <a:t>【</a:t>
          </a:r>
          <a:r>
            <a:rPr kumimoji="1" lang="ja-JP" altLang="en-US" sz="1600" b="1"/>
            <a:t>航空費</a:t>
          </a:r>
          <a:r>
            <a:rPr kumimoji="1" lang="en-US" altLang="ja-JP" sz="1600" b="1"/>
            <a:t>】</a:t>
          </a:r>
          <a:r>
            <a:rPr kumimoji="1" lang="ja-JP" altLang="en-US" sz="1200" b="1">
              <a:solidFill>
                <a:schemeClr val="dk1"/>
              </a:solidFill>
            </a:rPr>
            <a:t>領収書の金額を記入。</a:t>
          </a:r>
          <a:endParaRPr kumimoji="1" lang="en-US" altLang="ja-JP" sz="1200" b="1">
            <a:solidFill>
              <a:schemeClr val="dk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　　　　　　　領収書が往復分の金額の場合、２で割った額をそれぞれ入力。</a:t>
          </a:r>
          <a:endParaRPr kumimoji="1" lang="en-US" altLang="ja-JP" sz="12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/>
            <a:t>【</a:t>
          </a:r>
          <a:r>
            <a:rPr kumimoji="1" lang="ja-JP" altLang="en-US" sz="1600" b="1"/>
            <a:t>宿泊費</a:t>
          </a:r>
          <a:r>
            <a:rPr kumimoji="1" lang="en-US" altLang="ja-JP" sz="1600" b="1"/>
            <a:t>】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領収書の金額を記入。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/>
            <a:t>　　　　　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領収書が全泊分の金額の場合、泊数で割った額をそれぞれ入力。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　　　　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３泊目以降の金額は、記入不要。</a:t>
          </a:r>
          <a:endParaRPr kumimoji="1" lang="en-US" altLang="ja-JP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200" b="1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6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6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注意点</a:t>
          </a:r>
          <a:r>
            <a:rPr kumimoji="1" lang="en-US" altLang="ja-JP" sz="16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en-US" sz="14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以下の料金は、補助対象外なので入力できません</a:t>
          </a:r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①ｊクラス料金</a:t>
          </a:r>
          <a:endParaRPr lang="ja-JP" altLang="ja-JP" sz="2400">
            <a:solidFill>
              <a:srgbClr val="FF0000"/>
            </a:solidFill>
            <a:effectLst/>
          </a:endParaRPr>
        </a:p>
        <a:p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　　　　</a:t>
          </a:r>
          <a:r>
            <a:rPr kumimoji="1" lang="ja-JP" alt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発券手数料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　　　　　</a:t>
          </a:r>
          <a:r>
            <a:rPr kumimoji="1" lang="ja-JP" alt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 ③</a:t>
          </a:r>
          <a:r>
            <a:rPr lang="ja-JP" altLang="en-US" sz="1100" b="1">
              <a:solidFill>
                <a:srgbClr val="FF0000"/>
              </a:solidFill>
              <a:effectLst/>
            </a:rPr>
            <a:t>ホテル食事代</a:t>
          </a:r>
          <a:endParaRPr lang="en-US" altLang="ja-JP" sz="1100" b="1">
            <a:solidFill>
              <a:srgbClr val="FF0000"/>
            </a:solidFill>
            <a:effectLst/>
          </a:endParaRPr>
        </a:p>
        <a:p>
          <a:r>
            <a:rPr lang="ja-JP" altLang="en-US" sz="1100" b="1">
              <a:solidFill>
                <a:srgbClr val="FF0000"/>
              </a:solidFill>
              <a:effectLst/>
            </a:rPr>
            <a:t>　　　　　　　</a:t>
          </a:r>
          <a:r>
            <a:rPr lang="ja-JP" altLang="en-US" sz="1100" b="1" baseline="0">
              <a:solidFill>
                <a:srgbClr val="FF0000"/>
              </a:solidFill>
              <a:effectLst/>
            </a:rPr>
            <a:t>   </a:t>
          </a:r>
          <a:r>
            <a:rPr lang="ja-JP" altLang="en-US" sz="1100" b="1">
              <a:solidFill>
                <a:srgbClr val="FF0000"/>
              </a:solidFill>
              <a:effectLst/>
            </a:rPr>
            <a:t>④宿泊税</a:t>
          </a:r>
          <a:endParaRPr lang="en-US" altLang="ja-JP" sz="1100" b="1">
            <a:solidFill>
              <a:srgbClr val="FF0000"/>
            </a:solidFill>
            <a:effectLst/>
          </a:endParaRPr>
        </a:p>
        <a:p>
          <a:r>
            <a:rPr lang="ja-JP" altLang="en-US" sz="1100" b="1">
              <a:solidFill>
                <a:srgbClr val="FF0000"/>
              </a:solidFill>
              <a:effectLst/>
            </a:rPr>
            <a:t>　　　　　　　</a:t>
          </a:r>
          <a:r>
            <a:rPr lang="ja-JP" altLang="en-US" sz="1100" b="1" baseline="0">
              <a:solidFill>
                <a:srgbClr val="FF0000"/>
              </a:solidFill>
              <a:effectLst/>
            </a:rPr>
            <a:t>   </a:t>
          </a:r>
          <a:r>
            <a:rPr lang="ja-JP" altLang="en-US" sz="1100" b="1">
              <a:solidFill>
                <a:srgbClr val="FF0000"/>
              </a:solidFill>
              <a:effectLst/>
            </a:rPr>
            <a:t>⑤マイル、クーポン、ポイントの料金</a:t>
          </a:r>
          <a:endParaRPr lang="en-US" altLang="ja-JP" sz="1100" b="1">
            <a:solidFill>
              <a:srgbClr val="FF0000"/>
            </a:solidFill>
            <a:effectLst/>
          </a:endParaRPr>
        </a:p>
        <a:p>
          <a:endParaRPr kumimoji="1" lang="ja-JP" altLang="en-US" sz="1600" b="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70182</xdr:colOff>
      <xdr:row>11</xdr:row>
      <xdr:rowOff>120319</xdr:rowOff>
    </xdr:from>
    <xdr:to>
      <xdr:col>7</xdr:col>
      <xdr:colOff>10026</xdr:colOff>
      <xdr:row>11</xdr:row>
      <xdr:rowOff>421106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FF7FB18B-FF0F-499C-BD8A-3B6E7F40A7D1}"/>
            </a:ext>
          </a:extLst>
        </xdr:cNvPr>
        <xdr:cNvSpPr/>
      </xdr:nvSpPr>
      <xdr:spPr>
        <a:xfrm rot="5400000">
          <a:off x="4015539" y="2020305"/>
          <a:ext cx="300787" cy="3078080"/>
        </a:xfrm>
        <a:prstGeom prst="rightBrace">
          <a:avLst>
            <a:gd name="adj1" fmla="val 8333"/>
            <a:gd name="adj2" fmla="val 50233"/>
          </a:avLst>
        </a:prstGeom>
        <a:ln w="476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489856</xdr:colOff>
      <xdr:row>0</xdr:row>
      <xdr:rowOff>141513</xdr:rowOff>
    </xdr:from>
    <xdr:to>
      <xdr:col>7</xdr:col>
      <xdr:colOff>206828</xdr:colOff>
      <xdr:row>2</xdr:row>
      <xdr:rowOff>239485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C902C9-0A2C-4D78-90A4-EAD8C882E13A}"/>
            </a:ext>
          </a:extLst>
        </xdr:cNvPr>
        <xdr:cNvSpPr txBox="1"/>
      </xdr:nvSpPr>
      <xdr:spPr>
        <a:xfrm>
          <a:off x="2198913" y="141513"/>
          <a:ext cx="3483429" cy="522515"/>
        </a:xfrm>
        <a:prstGeom prst="rect">
          <a:avLst/>
        </a:prstGeom>
        <a:solidFill>
          <a:schemeClr val="lt1"/>
        </a:solidFill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/>
            <a:t>搭乗証明書の貼り付け方法</a:t>
          </a:r>
        </a:p>
      </xdr:txBody>
    </xdr:sp>
    <xdr:clientData/>
  </xdr:twoCellAnchor>
  <xdr:twoCellAnchor>
    <xdr:from>
      <xdr:col>7</xdr:col>
      <xdr:colOff>468086</xdr:colOff>
      <xdr:row>1</xdr:row>
      <xdr:rowOff>130629</xdr:rowOff>
    </xdr:from>
    <xdr:to>
      <xdr:col>10</xdr:col>
      <xdr:colOff>522516</xdr:colOff>
      <xdr:row>3</xdr:row>
      <xdr:rowOff>174172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B3BE447-4B6C-4661-9D68-18EB23954E20}"/>
            </a:ext>
          </a:extLst>
        </xdr:cNvPr>
        <xdr:cNvSpPr txBox="1"/>
      </xdr:nvSpPr>
      <xdr:spPr>
        <a:xfrm>
          <a:off x="5943600" y="272143"/>
          <a:ext cx="2079173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800" b="1">
              <a:solidFill>
                <a:srgbClr val="FF0000"/>
              </a:solidFill>
            </a:rPr>
            <a:t>※</a:t>
          </a:r>
          <a:r>
            <a:rPr kumimoji="1" lang="ja-JP" altLang="en-US" sz="2800" b="1">
              <a:solidFill>
                <a:srgbClr val="FF0000"/>
              </a:solidFill>
            </a:rPr>
            <a:t>両面不可</a:t>
          </a:r>
        </a:p>
      </xdr:txBody>
    </xdr:sp>
    <xdr:clientData/>
  </xdr:twoCellAnchor>
  <xdr:twoCellAnchor>
    <xdr:from>
      <xdr:col>0</xdr:col>
      <xdr:colOff>239484</xdr:colOff>
      <xdr:row>5</xdr:row>
      <xdr:rowOff>43541</xdr:rowOff>
    </xdr:from>
    <xdr:to>
      <xdr:col>4</xdr:col>
      <xdr:colOff>685799</xdr:colOff>
      <xdr:row>30</xdr:row>
      <xdr:rowOff>185056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49B16C5-445E-4C6E-99D1-25729A66DE0B}"/>
            </a:ext>
          </a:extLst>
        </xdr:cNvPr>
        <xdr:cNvSpPr txBox="1"/>
      </xdr:nvSpPr>
      <xdr:spPr>
        <a:xfrm>
          <a:off x="239484" y="1317170"/>
          <a:ext cx="3505201" cy="7217229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/>
            <a:t>ご搭乗案内</a:t>
          </a:r>
          <a:endParaRPr kumimoji="1" lang="en-US" altLang="ja-JP" sz="2800" b="1"/>
        </a:p>
        <a:p>
          <a:endParaRPr kumimoji="1" lang="en-US" altLang="ja-JP" sz="1800" b="1"/>
        </a:p>
        <a:p>
          <a:endParaRPr kumimoji="1" lang="en-US" altLang="ja-JP" sz="1800" b="1"/>
        </a:p>
        <a:p>
          <a:r>
            <a:rPr kumimoji="1" lang="ja-JP" altLang="en-US" sz="2400" b="1"/>
            <a:t>○○○　様</a:t>
          </a:r>
          <a:endParaRPr kumimoji="1" lang="en-US" altLang="ja-JP" sz="2400" b="1"/>
        </a:p>
        <a:p>
          <a:endParaRPr kumimoji="1" lang="en-US" altLang="ja-JP" sz="2400" b="1"/>
        </a:p>
        <a:p>
          <a:endParaRPr kumimoji="1" lang="en-US" altLang="ja-JP" sz="2400" b="1"/>
        </a:p>
        <a:p>
          <a:r>
            <a:rPr kumimoji="1" lang="ja-JP" altLang="en-US" sz="3600" b="1"/>
            <a:t>宮古　→　沖縄</a:t>
          </a:r>
          <a:endParaRPr kumimoji="1" lang="en-US" altLang="ja-JP" sz="3600" b="1"/>
        </a:p>
        <a:p>
          <a:endParaRPr kumimoji="1" lang="en-US" altLang="ja-JP" sz="2400" b="1"/>
        </a:p>
        <a:p>
          <a:endParaRPr kumimoji="1" lang="en-US" altLang="ja-JP" sz="2400" b="1"/>
        </a:p>
        <a:p>
          <a:r>
            <a:rPr kumimoji="1" lang="ja-JP" altLang="en-US" sz="2400" b="1"/>
            <a:t>○月○日</a:t>
          </a:r>
          <a:endParaRPr kumimoji="1" lang="en-US" altLang="ja-JP" sz="2400" b="1"/>
        </a:p>
        <a:p>
          <a:endParaRPr kumimoji="1" lang="en-US" altLang="ja-JP" sz="2000" b="1"/>
        </a:p>
        <a:p>
          <a:endParaRPr kumimoji="1" lang="en-US" altLang="ja-JP" sz="2000" b="1"/>
        </a:p>
      </xdr:txBody>
    </xdr:sp>
    <xdr:clientData/>
  </xdr:twoCellAnchor>
  <xdr:twoCellAnchor>
    <xdr:from>
      <xdr:col>5</xdr:col>
      <xdr:colOff>381000</xdr:colOff>
      <xdr:row>5</xdr:row>
      <xdr:rowOff>54427</xdr:rowOff>
    </xdr:from>
    <xdr:to>
      <xdr:col>10</xdr:col>
      <xdr:colOff>391885</xdr:colOff>
      <xdr:row>30</xdr:row>
      <xdr:rowOff>228600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47B5CA3-8833-44A6-BF66-18287073B0E4}"/>
            </a:ext>
          </a:extLst>
        </xdr:cNvPr>
        <xdr:cNvSpPr txBox="1"/>
      </xdr:nvSpPr>
      <xdr:spPr>
        <a:xfrm>
          <a:off x="4397829" y="1328056"/>
          <a:ext cx="3494313" cy="7249887"/>
        </a:xfrm>
        <a:prstGeom prst="rect">
          <a:avLst/>
        </a:prstGeom>
        <a:solidFill>
          <a:schemeClr val="lt1"/>
        </a:solidFill>
        <a:ln w="349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/>
            <a:t>ご搭乗案内</a:t>
          </a:r>
          <a:endParaRPr kumimoji="1" lang="en-US" altLang="ja-JP" sz="2800" b="1"/>
        </a:p>
        <a:p>
          <a:endParaRPr kumimoji="1" lang="en-US" altLang="ja-JP" sz="1800" b="1"/>
        </a:p>
        <a:p>
          <a:endParaRPr kumimoji="1" lang="en-US" altLang="ja-JP" sz="1800" b="1"/>
        </a:p>
        <a:p>
          <a:r>
            <a:rPr kumimoji="1" lang="ja-JP" altLang="en-US" sz="2400" b="1"/>
            <a:t>○○○　様</a:t>
          </a:r>
          <a:endParaRPr kumimoji="1" lang="en-US" altLang="ja-JP" sz="2400" b="1"/>
        </a:p>
        <a:p>
          <a:endParaRPr kumimoji="1" lang="en-US" altLang="ja-JP" sz="2400" b="1"/>
        </a:p>
        <a:p>
          <a:endParaRPr kumimoji="1" lang="en-US" altLang="ja-JP" sz="2400" b="1"/>
        </a:p>
        <a:p>
          <a:r>
            <a:rPr kumimoji="1" lang="ja-JP" altLang="en-US" sz="3600" b="1"/>
            <a:t>沖縄　→　宮古</a:t>
          </a:r>
          <a:endParaRPr kumimoji="1" lang="en-US" altLang="ja-JP" sz="3600" b="1"/>
        </a:p>
        <a:p>
          <a:endParaRPr kumimoji="1" lang="en-US" altLang="ja-JP" sz="2400" b="1"/>
        </a:p>
        <a:p>
          <a:endParaRPr kumimoji="1" lang="en-US" altLang="ja-JP" sz="2400" b="1"/>
        </a:p>
        <a:p>
          <a:r>
            <a:rPr kumimoji="1" lang="ja-JP" altLang="en-US" sz="2400" b="1"/>
            <a:t>○月○日</a:t>
          </a:r>
          <a:endParaRPr kumimoji="1" lang="en-US" altLang="ja-JP" sz="2400" b="1"/>
        </a:p>
        <a:p>
          <a:endParaRPr kumimoji="1" lang="en-US" altLang="ja-JP" sz="2000" b="1"/>
        </a:p>
        <a:p>
          <a:endParaRPr kumimoji="1" lang="en-US" altLang="ja-JP" sz="20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359229</xdr:colOff>
      <xdr:row>4</xdr:row>
      <xdr:rowOff>43541</xdr:rowOff>
    </xdr:from>
    <xdr:to>
      <xdr:col>10</xdr:col>
      <xdr:colOff>457198</xdr:colOff>
      <xdr:row>35</xdr:row>
      <xdr:rowOff>206829</xdr:rowOff>
    </xdr:to>
    <xdr:pic>
      <xdr:nvPicPr>
        <xdr:cNvPr id="3" name="図 1">
          <a:extLst>
            <a:ext uri="{FF2B5EF4-FFF2-40B4-BE49-F238E27FC236}">
              <a16:creationId xmlns:a16="http://schemas.microsoft.com/office/drawing/2014/main" id="{6217DAFA-BB32-4286-9921-0AC4308A48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8" t="4338" r="3264" b="4288"/>
        <a:stretch/>
      </xdr:blipFill>
      <xdr:spPr bwMode="auto">
        <a:xfrm>
          <a:off x="359229" y="1034141"/>
          <a:ext cx="7598226" cy="8937174"/>
        </a:xfrm>
        <a:prstGeom prst="rect">
          <a:avLst/>
        </a:prstGeom>
        <a:noFill/>
        <a:ln w="2857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381000</xdr:colOff>
      <xdr:row>1</xdr:row>
      <xdr:rowOff>152399</xdr:rowOff>
    </xdr:from>
    <xdr:to>
      <xdr:col>7</xdr:col>
      <xdr:colOff>261258</xdr:colOff>
      <xdr:row>3</xdr:row>
      <xdr:rowOff>108857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5C0EEDE-D2CA-4809-9E67-2CD823A50896}"/>
            </a:ext>
          </a:extLst>
        </xdr:cNvPr>
        <xdr:cNvSpPr txBox="1"/>
      </xdr:nvSpPr>
      <xdr:spPr>
        <a:xfrm>
          <a:off x="2764971" y="293913"/>
          <a:ext cx="2971801" cy="522515"/>
        </a:xfrm>
        <a:prstGeom prst="rect">
          <a:avLst/>
        </a:prstGeom>
        <a:solidFill>
          <a:schemeClr val="lt1"/>
        </a:solidFill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/>
            <a:t>領収書の貼り付け方法</a:t>
          </a:r>
        </a:p>
      </xdr:txBody>
    </xdr:sp>
    <xdr:clientData/>
  </xdr:twoCellAnchor>
  <xdr:twoCellAnchor>
    <xdr:from>
      <xdr:col>7</xdr:col>
      <xdr:colOff>468086</xdr:colOff>
      <xdr:row>1</xdr:row>
      <xdr:rowOff>130629</xdr:rowOff>
    </xdr:from>
    <xdr:to>
      <xdr:col>10</xdr:col>
      <xdr:colOff>522516</xdr:colOff>
      <xdr:row>3</xdr:row>
      <xdr:rowOff>174172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86D68A-0259-41DA-845B-0C31E4721FFE}"/>
            </a:ext>
          </a:extLst>
        </xdr:cNvPr>
        <xdr:cNvSpPr txBox="1"/>
      </xdr:nvSpPr>
      <xdr:spPr>
        <a:xfrm>
          <a:off x="5943600" y="272143"/>
          <a:ext cx="2079173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800" b="1">
              <a:solidFill>
                <a:srgbClr val="FF0000"/>
              </a:solidFill>
            </a:rPr>
            <a:t>※</a:t>
          </a:r>
          <a:r>
            <a:rPr kumimoji="1" lang="ja-JP" altLang="en-US" sz="2800" b="1">
              <a:solidFill>
                <a:srgbClr val="FF0000"/>
              </a:solidFill>
            </a:rPr>
            <a:t>両面不可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7"/>
  <sheetViews>
    <sheetView view="pageBreakPreview" topLeftCell="A16" zoomScale="115" zoomScaleNormal="100" zoomScaleSheetLayoutView="115" workbookViewId="0">
      <selection activeCell="G22" sqref="G22:Y23"/>
    </sheetView>
  </sheetViews>
  <sheetFormatPr defaultColWidth="3.09765625" defaultRowHeight="15" customHeight="1"/>
  <cols>
    <col min="1" max="1" width="6.19921875" style="2" customWidth="1"/>
    <col min="2" max="4" width="3.09765625" style="2"/>
    <col min="5" max="5" width="3.5" style="2" bestFit="1" customWidth="1"/>
    <col min="6" max="6" width="3.09765625" style="2"/>
    <col min="7" max="7" width="3.5" style="2" bestFit="1" customWidth="1"/>
    <col min="8" max="9" width="3.09765625" style="2"/>
    <col min="10" max="10" width="3.5" style="2" bestFit="1" customWidth="1"/>
    <col min="11" max="11" width="3.09765625" style="2"/>
    <col min="12" max="12" width="3.5" style="2" bestFit="1" customWidth="1"/>
    <col min="13" max="14" width="3.09765625" style="2"/>
    <col min="15" max="15" width="3.3984375" style="2" customWidth="1"/>
    <col min="16" max="25" width="3.09765625" style="2"/>
    <col min="26" max="26" width="2" style="2" customWidth="1"/>
    <col min="27" max="16384" width="3.09765625" style="2"/>
  </cols>
  <sheetData>
    <row r="1" spans="1:28" ht="117" customHeight="1">
      <c r="A1" s="49"/>
    </row>
    <row r="2" spans="1:28" ht="18" customHeight="1">
      <c r="B2" s="7" t="s">
        <v>6</v>
      </c>
    </row>
    <row r="3" spans="1:28" s="7" customFormat="1" ht="18" customHeight="1">
      <c r="B3" s="55" t="s">
        <v>7</v>
      </c>
      <c r="Q3" s="42"/>
      <c r="R3" s="8"/>
      <c r="S3" s="8"/>
      <c r="T3" s="8"/>
      <c r="U3" s="8"/>
      <c r="V3" s="8"/>
      <c r="W3" s="8"/>
    </row>
    <row r="4" spans="1:28" s="7" customFormat="1" ht="18" customHeight="1">
      <c r="B4" s="134" t="s">
        <v>63</v>
      </c>
      <c r="C4" s="135"/>
      <c r="D4" s="135"/>
      <c r="E4" s="135"/>
      <c r="F4" s="135"/>
      <c r="G4" s="135"/>
      <c r="H4" s="135"/>
      <c r="I4" s="135"/>
      <c r="J4" s="135"/>
      <c r="K4" s="135"/>
      <c r="P4" s="30"/>
      <c r="Q4" s="30"/>
      <c r="R4" s="22" t="s">
        <v>16</v>
      </c>
      <c r="S4" s="35" t="s">
        <v>62</v>
      </c>
      <c r="T4" s="8" t="s">
        <v>8</v>
      </c>
      <c r="U4" s="35" t="s">
        <v>62</v>
      </c>
      <c r="V4" s="8" t="s">
        <v>9</v>
      </c>
      <c r="W4" s="65" t="s">
        <v>62</v>
      </c>
      <c r="X4" s="7" t="s">
        <v>10</v>
      </c>
    </row>
    <row r="5" spans="1:28" ht="39" customHeight="1">
      <c r="E5" s="2" t="s">
        <v>11</v>
      </c>
      <c r="U5" s="78" t="s">
        <v>54</v>
      </c>
      <c r="V5" s="78"/>
    </row>
    <row r="6" spans="1:28" ht="18" customHeight="1">
      <c r="E6" s="146" t="s">
        <v>2</v>
      </c>
      <c r="F6" s="147"/>
      <c r="G6" s="147"/>
      <c r="H6" s="147"/>
      <c r="I6" s="151" t="s">
        <v>57</v>
      </c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3"/>
      <c r="U6" s="150" t="s">
        <v>45</v>
      </c>
      <c r="V6" s="144"/>
      <c r="W6" s="144"/>
      <c r="X6" s="144"/>
    </row>
    <row r="7" spans="1:28" ht="18" customHeight="1">
      <c r="E7" s="148"/>
      <c r="F7" s="149"/>
      <c r="G7" s="149"/>
      <c r="H7" s="149"/>
      <c r="I7" s="154" t="s">
        <v>56</v>
      </c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U7" s="150"/>
      <c r="V7" s="144"/>
      <c r="W7" s="144"/>
      <c r="X7" s="144"/>
    </row>
    <row r="8" spans="1:28" ht="18" customHeight="1">
      <c r="A8" s="52"/>
      <c r="B8" s="52"/>
      <c r="C8" s="52"/>
      <c r="D8" s="69"/>
      <c r="E8" s="141" t="s">
        <v>4</v>
      </c>
      <c r="F8" s="141"/>
      <c r="G8" s="141"/>
      <c r="H8" s="141"/>
      <c r="I8" s="157" t="s">
        <v>52</v>
      </c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44"/>
      <c r="V8" s="144"/>
      <c r="W8" s="144"/>
      <c r="X8" s="144"/>
      <c r="AB8" s="9"/>
    </row>
    <row r="9" spans="1:28" ht="36" customHeight="1">
      <c r="E9" s="144" t="s">
        <v>0</v>
      </c>
      <c r="F9" s="144"/>
      <c r="G9" s="144"/>
      <c r="H9" s="144"/>
      <c r="I9" s="139" t="s">
        <v>65</v>
      </c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4"/>
      <c r="V9" s="144"/>
      <c r="W9" s="144"/>
      <c r="X9" s="144"/>
    </row>
    <row r="10" spans="1:28" ht="18" customHeight="1">
      <c r="E10" s="144" t="s">
        <v>1</v>
      </c>
      <c r="F10" s="144"/>
      <c r="G10" s="144"/>
      <c r="H10" s="144"/>
      <c r="I10" s="159" t="s">
        <v>55</v>
      </c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44"/>
      <c r="V10" s="144"/>
      <c r="W10" s="144"/>
      <c r="X10" s="144"/>
    </row>
    <row r="11" spans="1:28" ht="18" customHeight="1">
      <c r="H11" s="3"/>
      <c r="I11" s="3"/>
      <c r="J11" s="3"/>
      <c r="K11" s="3"/>
      <c r="L11" s="4"/>
      <c r="M11" s="3"/>
      <c r="N11" s="4"/>
      <c r="O11" s="4"/>
      <c r="P11" s="4"/>
      <c r="Q11" s="4"/>
      <c r="R11" s="3"/>
      <c r="S11" s="4"/>
      <c r="T11" s="4"/>
      <c r="U11" s="43"/>
      <c r="V11" s="4"/>
      <c r="W11" s="3"/>
      <c r="X11" s="3"/>
    </row>
    <row r="12" spans="1:28" ht="18" customHeight="1">
      <c r="B12" s="10">
        <v>1</v>
      </c>
      <c r="C12" s="137" t="s">
        <v>12</v>
      </c>
      <c r="D12" s="137"/>
      <c r="E12" s="137"/>
      <c r="F12" s="137"/>
      <c r="G12" s="2" t="s">
        <v>13</v>
      </c>
      <c r="H12" s="161" t="s">
        <v>46</v>
      </c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</row>
    <row r="13" spans="1:28" ht="18" customHeight="1">
      <c r="B13" s="12"/>
      <c r="C13" s="11"/>
      <c r="D13" s="11"/>
      <c r="E13" s="11"/>
      <c r="F13" s="34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</row>
    <row r="14" spans="1:28" ht="18" customHeight="1">
      <c r="B14" s="10">
        <v>2</v>
      </c>
      <c r="C14" s="137" t="s">
        <v>14</v>
      </c>
      <c r="D14" s="137"/>
      <c r="E14" s="137"/>
      <c r="F14" s="137"/>
      <c r="G14" s="2" t="s">
        <v>13</v>
      </c>
      <c r="H14" s="8" t="s">
        <v>15</v>
      </c>
      <c r="I14" s="136" t="s">
        <v>16</v>
      </c>
      <c r="J14" s="136"/>
      <c r="K14" s="36">
        <v>5</v>
      </c>
      <c r="L14" s="7" t="s">
        <v>8</v>
      </c>
      <c r="M14" s="36">
        <v>4</v>
      </c>
      <c r="N14" s="7" t="s">
        <v>9</v>
      </c>
      <c r="O14" s="36">
        <v>10</v>
      </c>
      <c r="P14" s="7" t="s">
        <v>10</v>
      </c>
      <c r="Q14" s="88" t="s">
        <v>48</v>
      </c>
      <c r="R14" s="7"/>
      <c r="S14" s="7"/>
      <c r="T14" s="7"/>
      <c r="U14" s="109"/>
      <c r="V14" s="110"/>
      <c r="W14" s="110"/>
      <c r="X14" s="110"/>
    </row>
    <row r="15" spans="1:28" ht="18" customHeight="1">
      <c r="B15" s="10"/>
      <c r="C15" s="31"/>
      <c r="D15" s="31"/>
      <c r="E15" s="31"/>
      <c r="F15" s="31"/>
      <c r="H15" s="8" t="s">
        <v>17</v>
      </c>
      <c r="I15" s="136" t="s">
        <v>16</v>
      </c>
      <c r="J15" s="136"/>
      <c r="K15" s="36">
        <v>5</v>
      </c>
      <c r="L15" s="7" t="s">
        <v>8</v>
      </c>
      <c r="M15" s="36">
        <v>4</v>
      </c>
      <c r="N15" s="7" t="s">
        <v>9</v>
      </c>
      <c r="O15" s="36">
        <v>11</v>
      </c>
      <c r="P15" s="7" t="s">
        <v>10</v>
      </c>
      <c r="Q15" s="88" t="s">
        <v>47</v>
      </c>
      <c r="R15" s="7"/>
      <c r="S15" s="7"/>
      <c r="T15" s="7"/>
      <c r="U15" s="110"/>
      <c r="V15" s="110"/>
      <c r="W15" s="110"/>
      <c r="X15" s="110"/>
    </row>
    <row r="16" spans="1:28" ht="26.4" customHeight="1">
      <c r="B16" s="138" t="s">
        <v>81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</row>
    <row r="17" spans="2:25" ht="18" customHeight="1">
      <c r="B17" s="10">
        <v>3</v>
      </c>
      <c r="C17" s="137" t="s">
        <v>18</v>
      </c>
      <c r="D17" s="137"/>
      <c r="E17" s="137"/>
      <c r="F17" s="137"/>
      <c r="G17" s="2" t="s">
        <v>13</v>
      </c>
      <c r="H17" s="8" t="s">
        <v>19</v>
      </c>
      <c r="I17" s="8"/>
      <c r="J17" s="8"/>
      <c r="K17" s="7"/>
      <c r="L17" s="7"/>
      <c r="M17" s="7"/>
      <c r="N17" s="35" t="s">
        <v>49</v>
      </c>
      <c r="O17" s="7"/>
      <c r="P17" s="7"/>
      <c r="R17" s="7"/>
      <c r="S17" s="7"/>
      <c r="T17" s="7"/>
      <c r="U17" s="7"/>
    </row>
    <row r="18" spans="2:25" ht="18" customHeight="1">
      <c r="B18" s="12"/>
      <c r="C18" s="31"/>
      <c r="D18" s="31"/>
      <c r="E18" s="31"/>
      <c r="F18" s="31"/>
      <c r="H18" s="7" t="s">
        <v>20</v>
      </c>
      <c r="I18" s="7"/>
      <c r="J18" s="7"/>
      <c r="K18" s="7"/>
      <c r="L18" s="7"/>
      <c r="M18" s="7"/>
      <c r="N18" s="7"/>
      <c r="O18" s="7"/>
      <c r="P18" s="7"/>
      <c r="R18" s="7"/>
      <c r="S18" s="7"/>
      <c r="T18" s="7"/>
      <c r="U18" s="7"/>
    </row>
    <row r="19" spans="2:25" ht="18" customHeight="1">
      <c r="B19" s="12"/>
      <c r="C19" s="31"/>
      <c r="D19" s="31"/>
      <c r="E19" s="31"/>
      <c r="F19" s="31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2:25" ht="18" customHeight="1">
      <c r="B20" s="10">
        <v>4</v>
      </c>
      <c r="C20" s="137" t="s">
        <v>21</v>
      </c>
      <c r="D20" s="137"/>
      <c r="E20" s="137"/>
      <c r="F20" s="137"/>
      <c r="G20" s="2" t="s">
        <v>13</v>
      </c>
      <c r="H20" s="8" t="s">
        <v>22</v>
      </c>
      <c r="I20" s="8"/>
      <c r="J20" s="37">
        <v>1</v>
      </c>
      <c r="K20" s="7" t="s">
        <v>23</v>
      </c>
      <c r="L20" s="7"/>
      <c r="M20" s="7"/>
      <c r="N20" s="7"/>
      <c r="O20" s="36">
        <v>0</v>
      </c>
      <c r="P20" s="7" t="s">
        <v>24</v>
      </c>
      <c r="Q20" s="142" t="s">
        <v>79</v>
      </c>
      <c r="R20" s="143"/>
      <c r="S20" s="143"/>
      <c r="T20" s="143"/>
      <c r="U20" s="143"/>
      <c r="V20" s="143"/>
      <c r="W20" s="143"/>
      <c r="X20" s="143"/>
      <c r="Y20" s="143"/>
    </row>
    <row r="21" spans="2:25" s="45" customFormat="1" ht="23.4" customHeight="1">
      <c r="C21" s="48"/>
      <c r="D21" s="44"/>
      <c r="E21" s="44"/>
      <c r="F21" s="44"/>
      <c r="I21" s="46"/>
      <c r="J21" s="46"/>
      <c r="Q21" s="143"/>
      <c r="R21" s="143"/>
      <c r="S21" s="143"/>
      <c r="T21" s="143"/>
      <c r="U21" s="143"/>
      <c r="V21" s="143"/>
      <c r="W21" s="143"/>
      <c r="X21" s="143"/>
      <c r="Y21" s="143"/>
    </row>
    <row r="22" spans="2:25" ht="25.2" customHeight="1">
      <c r="B22" s="10">
        <v>5</v>
      </c>
      <c r="C22" s="137" t="s">
        <v>25</v>
      </c>
      <c r="D22" s="137"/>
      <c r="E22" s="137"/>
      <c r="F22" s="137"/>
      <c r="G22" s="162" t="s">
        <v>98</v>
      </c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</row>
    <row r="23" spans="2:25" ht="27.6" customHeight="1">
      <c r="B23" s="10"/>
      <c r="C23" s="63"/>
      <c r="D23" s="63"/>
      <c r="E23" s="63"/>
      <c r="F23" s="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</row>
    <row r="24" spans="2:25" ht="19.8" customHeight="1">
      <c r="B24" s="70"/>
      <c r="C24" s="67"/>
      <c r="D24" s="67"/>
      <c r="E24" s="67"/>
      <c r="F24" s="67"/>
      <c r="G24" s="67"/>
      <c r="H24" s="67"/>
      <c r="I24" s="67"/>
      <c r="J24" s="67"/>
      <c r="K24" s="10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</row>
    <row r="25" spans="2:25" ht="18" customHeight="1">
      <c r="B25" s="10">
        <v>6</v>
      </c>
      <c r="C25" s="137" t="s">
        <v>26</v>
      </c>
      <c r="D25" s="137"/>
      <c r="E25" s="137"/>
      <c r="F25" s="137"/>
      <c r="G25" s="2" t="s">
        <v>13</v>
      </c>
      <c r="H25" s="108" t="s">
        <v>82</v>
      </c>
      <c r="I25" s="101"/>
      <c r="J25" s="101"/>
      <c r="K25" s="102"/>
      <c r="L25" s="102"/>
      <c r="M25" s="102"/>
      <c r="N25" s="102"/>
      <c r="O25" s="103"/>
      <c r="P25" s="102"/>
      <c r="Q25" s="102"/>
      <c r="R25" s="102"/>
      <c r="S25" s="102"/>
    </row>
    <row r="26" spans="2:25" ht="18" customHeight="1">
      <c r="B26" s="10"/>
      <c r="C26" s="31"/>
      <c r="D26" s="31"/>
      <c r="E26" s="31"/>
      <c r="F26" s="31"/>
      <c r="H26" s="167" t="s">
        <v>78</v>
      </c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</row>
    <row r="27" spans="2:25" ht="18" customHeight="1">
      <c r="B27" s="10"/>
      <c r="C27" s="66"/>
      <c r="D27" s="66"/>
      <c r="E27" s="66"/>
      <c r="F27" s="66"/>
      <c r="H27" s="54"/>
      <c r="I27" s="11"/>
      <c r="J27" s="11"/>
    </row>
    <row r="28" spans="2:25" ht="18" customHeight="1">
      <c r="B28" s="10">
        <v>7</v>
      </c>
      <c r="C28" s="137" t="s">
        <v>27</v>
      </c>
      <c r="D28" s="137"/>
      <c r="E28" s="137"/>
      <c r="F28" s="137"/>
      <c r="G28" s="2" t="s">
        <v>13</v>
      </c>
      <c r="H28" s="7" t="s">
        <v>42</v>
      </c>
    </row>
    <row r="29" spans="2:25" ht="18" customHeight="1">
      <c r="B29" s="12"/>
      <c r="H29" s="7" t="s">
        <v>43</v>
      </c>
    </row>
    <row r="30" spans="2:25" ht="13.2" customHeight="1">
      <c r="B30" s="10"/>
      <c r="C30" s="31"/>
      <c r="D30" s="31"/>
      <c r="E30" s="31"/>
      <c r="F30" s="31"/>
      <c r="H30" s="11"/>
      <c r="I30" s="11"/>
      <c r="J30" s="11"/>
    </row>
    <row r="31" spans="2:25" ht="18" customHeight="1">
      <c r="B31" s="10">
        <v>8</v>
      </c>
      <c r="C31" s="166" t="s">
        <v>28</v>
      </c>
      <c r="D31" s="166"/>
      <c r="E31" s="166"/>
      <c r="F31" s="166"/>
      <c r="H31" s="86"/>
    </row>
    <row r="32" spans="2:25" ht="23.4" customHeight="1">
      <c r="C32" s="13" t="s">
        <v>29</v>
      </c>
      <c r="D32" s="14"/>
      <c r="E32" s="23"/>
      <c r="F32" s="14"/>
      <c r="G32" s="40" t="s">
        <v>50</v>
      </c>
      <c r="H32" s="14"/>
      <c r="I32" s="14"/>
      <c r="J32" s="14"/>
      <c r="K32" s="14"/>
      <c r="L32" s="14"/>
      <c r="M32" s="14"/>
      <c r="N32" s="14"/>
      <c r="O32" s="14"/>
      <c r="P32" s="13" t="s">
        <v>30</v>
      </c>
      <c r="Q32" s="23"/>
      <c r="R32" s="14"/>
      <c r="S32" s="40" t="s">
        <v>66</v>
      </c>
      <c r="T32" s="15"/>
      <c r="U32" s="15"/>
      <c r="V32" s="15"/>
      <c r="W32" s="164" t="s">
        <v>31</v>
      </c>
      <c r="X32" s="165"/>
    </row>
    <row r="33" spans="1:24" ht="18" customHeight="1">
      <c r="C33" s="13" t="s">
        <v>44</v>
      </c>
      <c r="D33" s="14"/>
      <c r="E33" s="23"/>
      <c r="F33" s="14"/>
      <c r="G33" s="14" t="s">
        <v>32</v>
      </c>
      <c r="H33" s="14"/>
      <c r="I33" s="14" t="s">
        <v>33</v>
      </c>
      <c r="J33" s="14" t="s">
        <v>34</v>
      </c>
      <c r="K33" s="14"/>
      <c r="L33" s="13" t="s">
        <v>35</v>
      </c>
      <c r="M33" s="14"/>
      <c r="N33" s="23"/>
      <c r="O33" s="41">
        <v>1</v>
      </c>
      <c r="P33" s="41">
        <v>2</v>
      </c>
      <c r="Q33" s="41">
        <v>3</v>
      </c>
      <c r="R33" s="41">
        <v>4</v>
      </c>
      <c r="S33" s="41">
        <v>5</v>
      </c>
      <c r="T33" s="41">
        <v>6</v>
      </c>
      <c r="U33" s="41">
        <v>7</v>
      </c>
      <c r="V33" s="15"/>
      <c r="W33" s="15"/>
      <c r="X33" s="16"/>
    </row>
    <row r="34" spans="1:24" ht="14.4" customHeight="1">
      <c r="C34" s="17" t="s">
        <v>36</v>
      </c>
      <c r="D34" s="18"/>
      <c r="E34" s="24"/>
      <c r="F34" s="18"/>
      <c r="G34" s="39" t="s">
        <v>53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9"/>
      <c r="U34" s="19"/>
      <c r="V34" s="19"/>
      <c r="W34" s="19"/>
      <c r="X34" s="20"/>
    </row>
    <row r="35" spans="1:24" ht="21.6" customHeight="1">
      <c r="A35" s="71"/>
      <c r="B35" s="69"/>
      <c r="C35" s="72" t="s">
        <v>37</v>
      </c>
      <c r="D35" s="73"/>
      <c r="E35" s="74"/>
      <c r="F35" s="73"/>
      <c r="G35" s="75" t="s">
        <v>52</v>
      </c>
      <c r="H35" s="73"/>
      <c r="I35" s="73"/>
      <c r="J35" s="73"/>
      <c r="K35" s="21"/>
      <c r="L35" s="21"/>
      <c r="M35" s="21"/>
      <c r="N35" s="21"/>
      <c r="O35" s="21"/>
      <c r="P35" s="21"/>
      <c r="Q35" s="21"/>
      <c r="R35" s="21"/>
      <c r="S35" s="21"/>
      <c r="T35" s="5"/>
      <c r="U35" s="5"/>
      <c r="V35" s="5"/>
      <c r="W35" s="5"/>
      <c r="X35" s="6"/>
    </row>
    <row r="36" spans="1:24" ht="20.399999999999999" customHeight="1">
      <c r="A36" s="76"/>
      <c r="B36" s="52"/>
      <c r="C36" s="77"/>
      <c r="D36" s="52"/>
      <c r="E36" s="52"/>
      <c r="F36" s="79" t="s">
        <v>67</v>
      </c>
      <c r="G36" s="52"/>
      <c r="H36" s="52"/>
      <c r="I36" s="52"/>
      <c r="J36" s="52"/>
    </row>
    <row r="37" spans="1:24" ht="8.4" customHeight="1"/>
  </sheetData>
  <mergeCells count="28">
    <mergeCell ref="C22:F22"/>
    <mergeCell ref="G22:Y23"/>
    <mergeCell ref="W32:X32"/>
    <mergeCell ref="C31:F31"/>
    <mergeCell ref="C28:F28"/>
    <mergeCell ref="H26:Y26"/>
    <mergeCell ref="C25:F25"/>
    <mergeCell ref="I6:T6"/>
    <mergeCell ref="I7:T7"/>
    <mergeCell ref="I8:T8"/>
    <mergeCell ref="I10:T10"/>
    <mergeCell ref="H12:X12"/>
    <mergeCell ref="B4:K4"/>
    <mergeCell ref="I15:J15"/>
    <mergeCell ref="C20:F20"/>
    <mergeCell ref="C17:F17"/>
    <mergeCell ref="B16:Y16"/>
    <mergeCell ref="C12:F12"/>
    <mergeCell ref="I9:T9"/>
    <mergeCell ref="E8:H8"/>
    <mergeCell ref="Q20:Y21"/>
    <mergeCell ref="E9:H9"/>
    <mergeCell ref="E10:H10"/>
    <mergeCell ref="H13:X13"/>
    <mergeCell ref="E6:H7"/>
    <mergeCell ref="C14:F14"/>
    <mergeCell ref="I14:J14"/>
    <mergeCell ref="U6:X10"/>
  </mergeCells>
  <phoneticPr fontId="2"/>
  <printOptions horizontalCentered="1" verticalCentered="1"/>
  <pageMargins left="0.9055118110236221" right="0.70866141732283472" top="0.94488188976377963" bottom="0.94488188976377963" header="0.31496062992125984" footer="0.31496062992125984"/>
  <pageSetup paperSize="9" scale="83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E6D6-27A2-4F04-BBF2-E02ECBAE87A8}">
  <sheetPr>
    <pageSetUpPr fitToPage="1"/>
  </sheetPr>
  <dimension ref="A1:AF37"/>
  <sheetViews>
    <sheetView view="pageBreakPreview" topLeftCell="A4" zoomScale="115" zoomScaleNormal="100" zoomScaleSheetLayoutView="115" workbookViewId="0">
      <selection activeCell="G23" sqref="G23:Y24"/>
    </sheetView>
  </sheetViews>
  <sheetFormatPr defaultColWidth="3.09765625" defaultRowHeight="15" customHeight="1"/>
  <cols>
    <col min="1" max="1" width="6.19921875" style="2" customWidth="1"/>
    <col min="2" max="4" width="3.09765625" style="2"/>
    <col min="5" max="5" width="3.5" style="2" bestFit="1" customWidth="1"/>
    <col min="6" max="6" width="3.09765625" style="2"/>
    <col min="7" max="7" width="3.5" style="2" bestFit="1" customWidth="1"/>
    <col min="8" max="9" width="3.09765625" style="2"/>
    <col min="10" max="10" width="3.5" style="2" bestFit="1" customWidth="1"/>
    <col min="11" max="11" width="3.09765625" style="2"/>
    <col min="12" max="12" width="3.5" style="2" bestFit="1" customWidth="1"/>
    <col min="13" max="14" width="3.09765625" style="2"/>
    <col min="15" max="15" width="3.3984375" style="2" customWidth="1"/>
    <col min="16" max="25" width="3.09765625" style="2"/>
    <col min="26" max="26" width="3" style="2" customWidth="1"/>
    <col min="27" max="16384" width="3.09765625" style="2"/>
  </cols>
  <sheetData>
    <row r="1" spans="1:28" ht="117" customHeight="1">
      <c r="A1" s="49"/>
    </row>
    <row r="2" spans="1:28" ht="18" customHeight="1">
      <c r="B2" s="7" t="s">
        <v>6</v>
      </c>
    </row>
    <row r="3" spans="1:28" s="7" customFormat="1" ht="18" customHeight="1">
      <c r="B3" s="55" t="s">
        <v>7</v>
      </c>
      <c r="Q3" s="42"/>
      <c r="R3" s="8"/>
      <c r="S3" s="8"/>
      <c r="T3" s="8"/>
      <c r="U3" s="8"/>
      <c r="V3" s="8"/>
      <c r="W3" s="8"/>
    </row>
    <row r="4" spans="1:28" s="7" customFormat="1" ht="18" customHeight="1">
      <c r="B4" s="134" t="s">
        <v>61</v>
      </c>
      <c r="C4" s="135"/>
      <c r="D4" s="135"/>
      <c r="E4" s="135"/>
      <c r="F4" s="135"/>
      <c r="G4" s="135"/>
      <c r="H4" s="135"/>
      <c r="I4" s="135"/>
      <c r="J4" s="135"/>
      <c r="K4" s="135"/>
      <c r="P4" s="51"/>
      <c r="Q4" s="51"/>
      <c r="R4" s="22" t="s">
        <v>16</v>
      </c>
      <c r="S4" s="35" t="s">
        <v>62</v>
      </c>
      <c r="T4" s="8" t="s">
        <v>8</v>
      </c>
      <c r="U4" s="64" t="s">
        <v>62</v>
      </c>
      <c r="V4" s="8" t="s">
        <v>9</v>
      </c>
      <c r="W4" s="65" t="s">
        <v>62</v>
      </c>
      <c r="X4" s="7" t="s">
        <v>10</v>
      </c>
    </row>
    <row r="5" spans="1:28" ht="27" customHeight="1">
      <c r="E5" s="2" t="s">
        <v>11</v>
      </c>
      <c r="V5" s="78" t="s">
        <v>54</v>
      </c>
    </row>
    <row r="6" spans="1:28" ht="19.2" customHeight="1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</row>
    <row r="7" spans="1:28" ht="21.6" customHeight="1">
      <c r="A7" s="180"/>
      <c r="B7" s="180"/>
      <c r="C7" s="180"/>
      <c r="D7" s="181"/>
      <c r="E7" s="176" t="s">
        <v>3</v>
      </c>
      <c r="F7" s="177"/>
      <c r="G7" s="177"/>
      <c r="H7" s="177"/>
      <c r="I7" s="169" t="s">
        <v>85</v>
      </c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1"/>
      <c r="U7" s="150" t="s">
        <v>45</v>
      </c>
      <c r="V7" s="144"/>
      <c r="W7" s="144"/>
      <c r="X7" s="144"/>
    </row>
    <row r="8" spans="1:28" ht="21.6" customHeight="1">
      <c r="A8" s="180"/>
      <c r="B8" s="180"/>
      <c r="C8" s="180"/>
      <c r="D8" s="181"/>
      <c r="E8" s="178" t="s">
        <v>38</v>
      </c>
      <c r="F8" s="179"/>
      <c r="G8" s="179"/>
      <c r="H8" s="179"/>
      <c r="I8" s="157" t="s">
        <v>52</v>
      </c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0"/>
      <c r="V8" s="144"/>
      <c r="W8" s="144"/>
      <c r="X8" s="144"/>
    </row>
    <row r="9" spans="1:28" ht="21.6" customHeight="1">
      <c r="A9" s="52"/>
      <c r="B9" s="52"/>
      <c r="C9" s="52"/>
      <c r="E9" s="146" t="s">
        <v>0</v>
      </c>
      <c r="F9" s="147"/>
      <c r="G9" s="147"/>
      <c r="H9" s="147"/>
      <c r="I9" s="139" t="s">
        <v>58</v>
      </c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4"/>
      <c r="V9" s="144"/>
      <c r="W9" s="144"/>
      <c r="X9" s="144"/>
      <c r="AB9" s="9"/>
    </row>
    <row r="10" spans="1:28" ht="21.6" customHeight="1">
      <c r="E10" s="146" t="s">
        <v>5</v>
      </c>
      <c r="F10" s="147"/>
      <c r="G10" s="147"/>
      <c r="H10" s="147"/>
      <c r="I10" s="172" t="s">
        <v>59</v>
      </c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44"/>
      <c r="V10" s="144"/>
      <c r="W10" s="144"/>
      <c r="X10" s="144"/>
    </row>
    <row r="11" spans="1:28" ht="21.6" customHeight="1">
      <c r="E11" s="174" t="s">
        <v>1</v>
      </c>
      <c r="F11" s="175"/>
      <c r="G11" s="175"/>
      <c r="H11" s="175"/>
      <c r="I11" s="159" t="s">
        <v>55</v>
      </c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44"/>
      <c r="V11" s="144"/>
      <c r="W11" s="144"/>
      <c r="X11" s="144"/>
    </row>
    <row r="12" spans="1:28" ht="24" customHeight="1">
      <c r="H12" s="3"/>
      <c r="I12" s="182" t="s">
        <v>72</v>
      </c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</row>
    <row r="13" spans="1:28" ht="27" customHeight="1">
      <c r="B13" s="10">
        <v>1</v>
      </c>
      <c r="C13" s="137" t="s">
        <v>12</v>
      </c>
      <c r="D13" s="137"/>
      <c r="E13" s="137"/>
      <c r="F13" s="137"/>
      <c r="G13" s="2" t="s">
        <v>13</v>
      </c>
      <c r="H13" s="33" t="s">
        <v>84</v>
      </c>
      <c r="I13" s="8"/>
      <c r="J13" s="8"/>
      <c r="K13" s="8"/>
      <c r="L13" s="8"/>
      <c r="M13" s="8"/>
      <c r="N13" s="8"/>
      <c r="O13" s="8"/>
      <c r="P13" s="8"/>
      <c r="Q13" s="8"/>
      <c r="R13" s="7"/>
      <c r="S13" s="7"/>
      <c r="T13" s="7"/>
      <c r="U13" s="7"/>
    </row>
    <row r="14" spans="1:28" ht="18" customHeight="1">
      <c r="B14" s="12"/>
      <c r="C14" s="11"/>
      <c r="D14" s="11"/>
      <c r="E14" s="11"/>
      <c r="F14" s="34"/>
      <c r="I14" s="8"/>
      <c r="J14" s="8"/>
      <c r="K14" s="8"/>
      <c r="L14" s="8"/>
      <c r="M14" s="8"/>
      <c r="N14" s="8"/>
      <c r="O14" s="8"/>
      <c r="P14" s="8"/>
      <c r="Q14" s="8"/>
      <c r="R14" s="7"/>
      <c r="S14" s="7"/>
      <c r="T14" s="7"/>
      <c r="U14" s="7"/>
    </row>
    <row r="15" spans="1:28" ht="21.6" customHeight="1">
      <c r="B15" s="10">
        <v>2</v>
      </c>
      <c r="C15" s="137" t="s">
        <v>14</v>
      </c>
      <c r="D15" s="137"/>
      <c r="E15" s="137"/>
      <c r="F15" s="137"/>
      <c r="G15" s="2" t="s">
        <v>13</v>
      </c>
      <c r="H15" s="8" t="s">
        <v>15</v>
      </c>
      <c r="I15" s="136" t="s">
        <v>16</v>
      </c>
      <c r="J15" s="136"/>
      <c r="K15" s="36">
        <v>5</v>
      </c>
      <c r="L15" s="7" t="s">
        <v>8</v>
      </c>
      <c r="M15" s="36">
        <v>4</v>
      </c>
      <c r="N15" s="7" t="s">
        <v>9</v>
      </c>
      <c r="O15" s="36">
        <v>10</v>
      </c>
      <c r="P15" s="7" t="s">
        <v>10</v>
      </c>
      <c r="Q15" s="89" t="s">
        <v>48</v>
      </c>
      <c r="R15" s="7"/>
      <c r="S15" s="7"/>
      <c r="T15" s="7"/>
      <c r="U15" s="185"/>
      <c r="V15" s="186"/>
      <c r="W15" s="186"/>
      <c r="X15" s="186"/>
    </row>
    <row r="16" spans="1:28" ht="21.6" customHeight="1">
      <c r="B16" s="10"/>
      <c r="C16" s="50"/>
      <c r="D16" s="50"/>
      <c r="E16" s="50"/>
      <c r="F16" s="50"/>
      <c r="H16" s="8" t="s">
        <v>17</v>
      </c>
      <c r="I16" s="136" t="s">
        <v>16</v>
      </c>
      <c r="J16" s="136"/>
      <c r="K16" s="36">
        <v>5</v>
      </c>
      <c r="L16" s="7" t="s">
        <v>8</v>
      </c>
      <c r="M16" s="36">
        <v>4</v>
      </c>
      <c r="N16" s="7" t="s">
        <v>9</v>
      </c>
      <c r="O16" s="36">
        <v>11</v>
      </c>
      <c r="P16" s="7" t="s">
        <v>10</v>
      </c>
      <c r="Q16" s="89" t="s">
        <v>47</v>
      </c>
      <c r="R16" s="7"/>
      <c r="S16" s="7"/>
      <c r="T16" s="7"/>
      <c r="U16" s="186"/>
      <c r="V16" s="186"/>
      <c r="W16" s="186"/>
      <c r="X16" s="186"/>
    </row>
    <row r="17" spans="2:32" ht="26.4" customHeight="1">
      <c r="B17" s="184" t="s">
        <v>83</v>
      </c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</row>
    <row r="18" spans="2:32" ht="18" customHeight="1">
      <c r="B18" s="10">
        <v>3</v>
      </c>
      <c r="C18" s="137" t="s">
        <v>18</v>
      </c>
      <c r="D18" s="137"/>
      <c r="E18" s="137"/>
      <c r="F18" s="137"/>
      <c r="G18" s="2" t="s">
        <v>13</v>
      </c>
      <c r="H18" s="8" t="s">
        <v>19</v>
      </c>
      <c r="I18" s="8"/>
      <c r="J18" s="8"/>
      <c r="K18" s="7"/>
      <c r="L18" s="7"/>
      <c r="M18" s="7"/>
      <c r="N18" s="35" t="s">
        <v>49</v>
      </c>
      <c r="O18" s="7"/>
      <c r="P18" s="7"/>
      <c r="R18" s="7"/>
      <c r="S18" s="7"/>
      <c r="T18" s="7"/>
      <c r="U18" s="7"/>
    </row>
    <row r="19" spans="2:32" ht="18" customHeight="1">
      <c r="B19" s="12"/>
      <c r="C19" s="50"/>
      <c r="D19" s="50"/>
      <c r="E19" s="50"/>
      <c r="F19" s="50"/>
      <c r="H19" s="7" t="s">
        <v>20</v>
      </c>
      <c r="I19" s="7"/>
      <c r="J19" s="7"/>
      <c r="K19" s="7"/>
      <c r="L19" s="7"/>
      <c r="M19" s="7"/>
      <c r="N19" s="7"/>
      <c r="O19" s="7"/>
      <c r="P19" s="7"/>
      <c r="R19" s="7"/>
      <c r="S19" s="7"/>
      <c r="T19" s="7"/>
      <c r="U19" s="7"/>
    </row>
    <row r="20" spans="2:32" ht="18" customHeight="1">
      <c r="B20" s="12"/>
      <c r="C20" s="50"/>
      <c r="D20" s="50"/>
      <c r="E20" s="50"/>
      <c r="F20" s="50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2:32" ht="18" customHeight="1">
      <c r="B21" s="10">
        <v>4</v>
      </c>
      <c r="C21" s="137" t="s">
        <v>21</v>
      </c>
      <c r="D21" s="137"/>
      <c r="E21" s="137"/>
      <c r="F21" s="137"/>
      <c r="G21" s="2" t="s">
        <v>13</v>
      </c>
      <c r="H21" s="8" t="s">
        <v>22</v>
      </c>
      <c r="I21" s="8"/>
      <c r="J21" s="37">
        <v>15</v>
      </c>
      <c r="K21" s="7" t="s">
        <v>23</v>
      </c>
      <c r="L21" s="7"/>
      <c r="M21" s="7"/>
      <c r="N21" s="7"/>
      <c r="O21" s="36">
        <v>1</v>
      </c>
      <c r="P21" s="7" t="s">
        <v>24</v>
      </c>
      <c r="Q21" s="87"/>
      <c r="R21" s="7"/>
      <c r="S21" s="7"/>
      <c r="T21" s="7"/>
      <c r="U21" s="7"/>
    </row>
    <row r="22" spans="2:32" s="45" customFormat="1" ht="17.399999999999999" customHeight="1">
      <c r="C22" s="62"/>
      <c r="D22" s="44"/>
      <c r="F22" s="44"/>
      <c r="I22" s="46"/>
      <c r="J22" s="56"/>
      <c r="U22" s="47"/>
    </row>
    <row r="23" spans="2:32" ht="25.8" customHeight="1">
      <c r="B23" s="10">
        <v>5</v>
      </c>
      <c r="C23" s="137" t="s">
        <v>25</v>
      </c>
      <c r="D23" s="137"/>
      <c r="E23" s="137"/>
      <c r="F23" s="137"/>
      <c r="G23" s="162" t="s">
        <v>98</v>
      </c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</row>
    <row r="24" spans="2:32" ht="28.2" customHeight="1">
      <c r="B24" s="10"/>
      <c r="C24" s="106"/>
      <c r="D24" s="106"/>
      <c r="E24" s="106"/>
      <c r="F24" s="106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</row>
    <row r="25" spans="2:32" ht="20.399999999999999" customHeight="1">
      <c r="B25" s="70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</row>
    <row r="26" spans="2:32" ht="18" customHeight="1">
      <c r="B26" s="10">
        <v>6</v>
      </c>
      <c r="C26" s="137" t="s">
        <v>26</v>
      </c>
      <c r="D26" s="137"/>
      <c r="E26" s="137"/>
      <c r="F26" s="137"/>
      <c r="G26" s="2" t="s">
        <v>13</v>
      </c>
      <c r="H26" s="104" t="s">
        <v>80</v>
      </c>
      <c r="I26" s="11"/>
      <c r="J26" s="11"/>
      <c r="O26" s="38"/>
    </row>
    <row r="27" spans="2:32" ht="18" customHeight="1">
      <c r="B27" s="10"/>
      <c r="C27" s="50"/>
      <c r="D27" s="50"/>
      <c r="E27" s="50"/>
      <c r="F27" s="50"/>
      <c r="H27" s="167" t="s">
        <v>78</v>
      </c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</row>
    <row r="28" spans="2:32" ht="18" customHeight="1">
      <c r="B28" s="10"/>
      <c r="C28" s="100"/>
      <c r="D28" s="100"/>
      <c r="E28" s="100"/>
      <c r="F28" s="100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</row>
    <row r="29" spans="2:32" ht="18" customHeight="1">
      <c r="B29" s="10">
        <v>7</v>
      </c>
      <c r="C29" s="137" t="s">
        <v>27</v>
      </c>
      <c r="D29" s="137"/>
      <c r="E29" s="137"/>
      <c r="F29" s="137"/>
      <c r="G29" s="2" t="s">
        <v>13</v>
      </c>
      <c r="H29" s="7" t="s">
        <v>42</v>
      </c>
    </row>
    <row r="30" spans="2:32" ht="18" customHeight="1">
      <c r="B30" s="12"/>
      <c r="H30" s="7" t="s">
        <v>43</v>
      </c>
    </row>
    <row r="31" spans="2:32" ht="13.2" customHeight="1">
      <c r="B31" s="10"/>
      <c r="C31" s="50"/>
      <c r="D31" s="50"/>
      <c r="E31" s="50"/>
      <c r="F31" s="50"/>
      <c r="H31" s="11"/>
      <c r="I31" s="11"/>
      <c r="J31" s="11"/>
    </row>
    <row r="32" spans="2:32" ht="18" customHeight="1">
      <c r="B32" s="10">
        <v>8</v>
      </c>
      <c r="C32" s="166" t="s">
        <v>28</v>
      </c>
      <c r="D32" s="166"/>
      <c r="E32" s="166"/>
      <c r="F32" s="166"/>
      <c r="H32" s="86" t="s">
        <v>60</v>
      </c>
      <c r="AF32" s="57"/>
    </row>
    <row r="33" spans="1:32" ht="23.4" customHeight="1">
      <c r="C33" s="13" t="s">
        <v>29</v>
      </c>
      <c r="D33" s="14"/>
      <c r="E33" s="23"/>
      <c r="F33" s="14"/>
      <c r="G33" s="40" t="s">
        <v>50</v>
      </c>
      <c r="H33" s="14"/>
      <c r="I33" s="14"/>
      <c r="J33" s="14"/>
      <c r="K33" s="14"/>
      <c r="L33" s="14"/>
      <c r="M33" s="14"/>
      <c r="N33" s="14"/>
      <c r="O33" s="14"/>
      <c r="P33" s="13" t="s">
        <v>30</v>
      </c>
      <c r="Q33" s="23"/>
      <c r="R33" s="14"/>
      <c r="S33" s="40" t="s">
        <v>51</v>
      </c>
      <c r="T33" s="15"/>
      <c r="U33" s="15"/>
      <c r="V33" s="15"/>
      <c r="W33" s="164" t="s">
        <v>31</v>
      </c>
      <c r="X33" s="165"/>
      <c r="AF33" s="58"/>
    </row>
    <row r="34" spans="1:32" ht="18" customHeight="1">
      <c r="C34" s="13" t="s">
        <v>44</v>
      </c>
      <c r="D34" s="14"/>
      <c r="E34" s="23"/>
      <c r="F34" s="14"/>
      <c r="G34" s="14" t="s">
        <v>32</v>
      </c>
      <c r="H34" s="14"/>
      <c r="I34" s="14" t="s">
        <v>33</v>
      </c>
      <c r="J34" s="14" t="s">
        <v>34</v>
      </c>
      <c r="K34" s="14"/>
      <c r="L34" s="13" t="s">
        <v>35</v>
      </c>
      <c r="M34" s="14"/>
      <c r="N34" s="23"/>
      <c r="O34" s="41">
        <v>1</v>
      </c>
      <c r="P34" s="41">
        <v>2</v>
      </c>
      <c r="Q34" s="41">
        <v>3</v>
      </c>
      <c r="R34" s="41">
        <v>4</v>
      </c>
      <c r="S34" s="41">
        <v>5</v>
      </c>
      <c r="T34" s="15"/>
      <c r="U34" s="15"/>
      <c r="V34" s="15"/>
      <c r="W34" s="15"/>
      <c r="X34" s="16"/>
    </row>
    <row r="35" spans="1:32" ht="14.4" customHeight="1">
      <c r="C35" s="17" t="s">
        <v>36</v>
      </c>
      <c r="D35" s="18"/>
      <c r="E35" s="24"/>
      <c r="F35" s="18"/>
      <c r="G35" s="39" t="s">
        <v>53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9"/>
      <c r="U35" s="19"/>
      <c r="V35" s="19"/>
      <c r="W35" s="19"/>
      <c r="X35" s="20"/>
    </row>
    <row r="36" spans="1:32" ht="21.6" customHeight="1">
      <c r="A36" s="71"/>
      <c r="B36" s="69"/>
      <c r="C36" s="72" t="s">
        <v>37</v>
      </c>
      <c r="D36" s="73"/>
      <c r="E36" s="74"/>
      <c r="F36" s="73"/>
      <c r="G36" s="75" t="s">
        <v>52</v>
      </c>
      <c r="H36" s="73"/>
      <c r="I36" s="73"/>
      <c r="J36" s="73"/>
      <c r="K36" s="73"/>
      <c r="L36" s="73"/>
      <c r="M36" s="21"/>
      <c r="N36" s="21"/>
      <c r="O36" s="21"/>
      <c r="P36" s="21"/>
      <c r="Q36" s="21"/>
      <c r="R36" s="21"/>
      <c r="S36" s="21"/>
      <c r="T36" s="5"/>
      <c r="U36" s="5"/>
      <c r="V36" s="5"/>
      <c r="W36" s="5"/>
      <c r="X36" s="6"/>
    </row>
    <row r="37" spans="1:32" ht="33.6" customHeight="1">
      <c r="A37" s="76"/>
      <c r="B37" s="52"/>
      <c r="C37" s="168" t="s">
        <v>97</v>
      </c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</row>
  </sheetData>
  <mergeCells count="30">
    <mergeCell ref="I12:Z12"/>
    <mergeCell ref="B17:Z17"/>
    <mergeCell ref="C18:F18"/>
    <mergeCell ref="C21:F21"/>
    <mergeCell ref="C23:F23"/>
    <mergeCell ref="C13:F13"/>
    <mergeCell ref="C15:F15"/>
    <mergeCell ref="I15:J15"/>
    <mergeCell ref="U15:X16"/>
    <mergeCell ref="I16:J16"/>
    <mergeCell ref="G23:Y24"/>
    <mergeCell ref="B4:K4"/>
    <mergeCell ref="I7:T7"/>
    <mergeCell ref="U7:X11"/>
    <mergeCell ref="E9:H9"/>
    <mergeCell ref="I8:T8"/>
    <mergeCell ref="E10:H10"/>
    <mergeCell ref="I10:T10"/>
    <mergeCell ref="E11:H11"/>
    <mergeCell ref="E7:H7"/>
    <mergeCell ref="E8:H8"/>
    <mergeCell ref="I9:T9"/>
    <mergeCell ref="A7:D8"/>
    <mergeCell ref="I11:T11"/>
    <mergeCell ref="H27:Y27"/>
    <mergeCell ref="C37:AB37"/>
    <mergeCell ref="C26:F26"/>
    <mergeCell ref="C29:F29"/>
    <mergeCell ref="C32:F32"/>
    <mergeCell ref="W33:X33"/>
  </mergeCells>
  <phoneticPr fontId="2"/>
  <printOptions horizontalCentered="1" verticalCentered="1"/>
  <pageMargins left="0.9055118110236221" right="0.70866141732283472" top="0.94488188976377963" bottom="0.94488188976377963" header="0.31496062992125984" footer="0.31496062992125984"/>
  <pageSetup paperSize="9" scale="79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0D7D1-F38F-4CB6-B590-53DB6B97EA3E}">
  <dimension ref="A1:H26"/>
  <sheetViews>
    <sheetView view="pageBreakPreview" zoomScale="76" zoomScaleNormal="100" zoomScaleSheetLayoutView="76" workbookViewId="0">
      <selection sqref="A1:H1"/>
    </sheetView>
  </sheetViews>
  <sheetFormatPr defaultRowHeight="22.2" customHeight="1"/>
  <cols>
    <col min="1" max="1" width="6.8984375" style="1" customWidth="1"/>
    <col min="2" max="2" width="17" style="25" customWidth="1"/>
    <col min="3" max="3" width="9.69921875" style="1" customWidth="1"/>
    <col min="4" max="5" width="10.296875" style="1" customWidth="1"/>
    <col min="6" max="6" width="10.3984375" style="1" customWidth="1"/>
    <col min="7" max="7" width="10.296875" style="1" customWidth="1"/>
    <col min="8" max="8" width="11.8984375" style="1" customWidth="1"/>
    <col min="9" max="16384" width="8.796875" style="1"/>
  </cols>
  <sheetData>
    <row r="1" spans="1:8" ht="33.6" customHeight="1">
      <c r="A1" s="200" t="s">
        <v>121</v>
      </c>
      <c r="B1" s="201"/>
      <c r="C1" s="201"/>
      <c r="D1" s="201"/>
      <c r="E1" s="201"/>
      <c r="F1" s="201"/>
      <c r="G1" s="201"/>
      <c r="H1" s="201"/>
    </row>
    <row r="2" spans="1:8" ht="22.2" customHeight="1">
      <c r="A2" s="202" t="s">
        <v>99</v>
      </c>
      <c r="B2" s="204" t="s">
        <v>100</v>
      </c>
      <c r="C2" s="206" t="s">
        <v>77</v>
      </c>
      <c r="D2" s="208" t="s">
        <v>107</v>
      </c>
      <c r="E2" s="209"/>
      <c r="F2" s="208" t="s">
        <v>64</v>
      </c>
      <c r="G2" s="209"/>
      <c r="H2" s="210" t="s">
        <v>101</v>
      </c>
    </row>
    <row r="3" spans="1:8" ht="25.8" customHeight="1">
      <c r="A3" s="203"/>
      <c r="B3" s="205"/>
      <c r="C3" s="207"/>
      <c r="D3" s="129" t="s">
        <v>102</v>
      </c>
      <c r="E3" s="129" t="s">
        <v>103</v>
      </c>
      <c r="F3" s="129" t="s">
        <v>104</v>
      </c>
      <c r="G3" s="129" t="s">
        <v>105</v>
      </c>
      <c r="H3" s="211"/>
    </row>
    <row r="4" spans="1:8" ht="22.2" customHeight="1">
      <c r="A4" s="130">
        <v>1</v>
      </c>
      <c r="B4" s="82" t="s">
        <v>68</v>
      </c>
      <c r="C4" s="83">
        <v>0</v>
      </c>
      <c r="D4" s="84">
        <v>9140</v>
      </c>
      <c r="E4" s="84">
        <v>9140</v>
      </c>
      <c r="F4" s="84">
        <v>4800</v>
      </c>
      <c r="G4" s="84">
        <v>4800</v>
      </c>
      <c r="H4" s="131">
        <f>(D4+E4+F4+G4)-C4</f>
        <v>27880</v>
      </c>
    </row>
    <row r="5" spans="1:8" ht="22.2" customHeight="1">
      <c r="A5" s="130">
        <v>2</v>
      </c>
      <c r="B5" s="82" t="s">
        <v>69</v>
      </c>
      <c r="C5" s="83">
        <v>1850</v>
      </c>
      <c r="D5" s="84">
        <v>8490</v>
      </c>
      <c r="E5" s="84">
        <v>10500</v>
      </c>
      <c r="F5" s="84">
        <v>3900</v>
      </c>
      <c r="G5" s="84">
        <v>3900</v>
      </c>
      <c r="H5" s="131">
        <f t="shared" ref="H5:H11" si="0">(D5+E5+F5+G5)-C5</f>
        <v>24940</v>
      </c>
    </row>
    <row r="6" spans="1:8" ht="22.2" customHeight="1">
      <c r="A6" s="130">
        <v>3</v>
      </c>
      <c r="B6" s="82" t="s">
        <v>70</v>
      </c>
      <c r="C6" s="83">
        <v>3700</v>
      </c>
      <c r="D6" s="84">
        <v>8490</v>
      </c>
      <c r="E6" s="84">
        <v>8490</v>
      </c>
      <c r="F6" s="84">
        <v>5100</v>
      </c>
      <c r="G6" s="84">
        <v>5100</v>
      </c>
      <c r="H6" s="131">
        <f t="shared" si="0"/>
        <v>23480</v>
      </c>
    </row>
    <row r="7" spans="1:8" ht="22.2" customHeight="1">
      <c r="A7" s="130">
        <v>4</v>
      </c>
      <c r="B7" s="82" t="s">
        <v>71</v>
      </c>
      <c r="C7" s="84">
        <v>0</v>
      </c>
      <c r="D7" s="84">
        <v>5300</v>
      </c>
      <c r="E7" s="84">
        <v>5300</v>
      </c>
      <c r="F7" s="84">
        <v>4800</v>
      </c>
      <c r="G7" s="84">
        <v>5100</v>
      </c>
      <c r="H7" s="131">
        <f t="shared" si="0"/>
        <v>20500</v>
      </c>
    </row>
    <row r="8" spans="1:8" ht="22.2" customHeight="1">
      <c r="A8" s="130">
        <v>5</v>
      </c>
      <c r="B8" s="82" t="s">
        <v>108</v>
      </c>
      <c r="C8" s="83">
        <v>0</v>
      </c>
      <c r="D8" s="84">
        <v>27140</v>
      </c>
      <c r="E8" s="84">
        <v>27140</v>
      </c>
      <c r="F8" s="84">
        <v>4800</v>
      </c>
      <c r="G8" s="84">
        <v>4800</v>
      </c>
      <c r="H8" s="131">
        <f t="shared" si="0"/>
        <v>63880</v>
      </c>
    </row>
    <row r="9" spans="1:8" ht="22.2" customHeight="1">
      <c r="A9" s="130">
        <v>6</v>
      </c>
      <c r="B9" s="82" t="s">
        <v>109</v>
      </c>
      <c r="C9" s="83">
        <v>1850</v>
      </c>
      <c r="D9" s="84">
        <v>26490</v>
      </c>
      <c r="E9" s="84">
        <v>27140</v>
      </c>
      <c r="F9" s="84">
        <v>3900</v>
      </c>
      <c r="G9" s="84">
        <v>3900</v>
      </c>
      <c r="H9" s="131">
        <f t="shared" si="0"/>
        <v>59580</v>
      </c>
    </row>
    <row r="10" spans="1:8" ht="22.2" customHeight="1">
      <c r="A10" s="130">
        <v>7</v>
      </c>
      <c r="B10" s="82" t="s">
        <v>110</v>
      </c>
      <c r="C10" s="83">
        <v>3700</v>
      </c>
      <c r="D10" s="84">
        <v>26490</v>
      </c>
      <c r="E10" s="84">
        <v>26490</v>
      </c>
      <c r="F10" s="84">
        <v>5100</v>
      </c>
      <c r="G10" s="84">
        <v>5100</v>
      </c>
      <c r="H10" s="131">
        <f t="shared" si="0"/>
        <v>59480</v>
      </c>
    </row>
    <row r="11" spans="1:8" ht="22.2" customHeight="1">
      <c r="A11" s="130">
        <v>8</v>
      </c>
      <c r="B11" s="82" t="s">
        <v>111</v>
      </c>
      <c r="C11" s="84"/>
      <c r="D11" s="84">
        <v>19800</v>
      </c>
      <c r="E11" s="84">
        <v>19800</v>
      </c>
      <c r="F11" s="84">
        <v>4800</v>
      </c>
      <c r="G11" s="84">
        <v>5100</v>
      </c>
      <c r="H11" s="131">
        <f t="shared" si="0"/>
        <v>49500</v>
      </c>
    </row>
    <row r="12" spans="1:8" ht="34.950000000000003" customHeight="1">
      <c r="A12" s="130">
        <v>9</v>
      </c>
      <c r="B12" s="132"/>
      <c r="C12" s="32"/>
      <c r="D12" s="32"/>
      <c r="E12" s="32"/>
      <c r="F12" s="32"/>
      <c r="G12" s="32"/>
      <c r="H12" s="131">
        <f t="shared" ref="H12:H23" si="1">SUM(D12:G12)</f>
        <v>0</v>
      </c>
    </row>
    <row r="13" spans="1:8" ht="34.950000000000003" customHeight="1">
      <c r="A13" s="130">
        <v>10</v>
      </c>
      <c r="B13" s="132"/>
      <c r="C13" s="32"/>
      <c r="D13" s="32"/>
      <c r="E13" s="32"/>
      <c r="F13" s="32"/>
      <c r="G13" s="32"/>
      <c r="H13" s="131">
        <f t="shared" si="1"/>
        <v>0</v>
      </c>
    </row>
    <row r="14" spans="1:8" ht="34.950000000000003" customHeight="1">
      <c r="A14" s="130">
        <v>11</v>
      </c>
      <c r="B14" s="132"/>
      <c r="C14" s="32"/>
      <c r="D14" s="32"/>
      <c r="E14" s="32"/>
      <c r="F14" s="32"/>
      <c r="G14" s="32"/>
      <c r="H14" s="131">
        <f t="shared" si="1"/>
        <v>0</v>
      </c>
    </row>
    <row r="15" spans="1:8" ht="34.950000000000003" customHeight="1">
      <c r="A15" s="130">
        <v>12</v>
      </c>
      <c r="B15" s="132"/>
      <c r="C15" s="32"/>
      <c r="D15" s="32"/>
      <c r="E15" s="32"/>
      <c r="F15" s="32"/>
      <c r="G15" s="32"/>
      <c r="H15" s="131">
        <f t="shared" si="1"/>
        <v>0</v>
      </c>
    </row>
    <row r="16" spans="1:8" ht="34.950000000000003" customHeight="1">
      <c r="A16" s="130">
        <v>13</v>
      </c>
      <c r="B16" s="132"/>
      <c r="C16" s="32"/>
      <c r="D16" s="32"/>
      <c r="E16" s="32"/>
      <c r="F16" s="32"/>
      <c r="G16" s="32"/>
      <c r="H16" s="131">
        <f t="shared" si="1"/>
        <v>0</v>
      </c>
    </row>
    <row r="17" spans="1:8" ht="34.950000000000003" customHeight="1">
      <c r="A17" s="130">
        <v>14</v>
      </c>
      <c r="B17" s="132"/>
      <c r="C17" s="32"/>
      <c r="D17" s="32"/>
      <c r="E17" s="32"/>
      <c r="F17" s="32"/>
      <c r="G17" s="32"/>
      <c r="H17" s="131">
        <f t="shared" si="1"/>
        <v>0</v>
      </c>
    </row>
    <row r="18" spans="1:8" ht="34.950000000000003" customHeight="1">
      <c r="A18" s="130">
        <v>15</v>
      </c>
      <c r="B18" s="132"/>
      <c r="C18" s="32"/>
      <c r="D18" s="32"/>
      <c r="E18" s="32"/>
      <c r="F18" s="32"/>
      <c r="G18" s="32"/>
      <c r="H18" s="131">
        <f t="shared" si="1"/>
        <v>0</v>
      </c>
    </row>
    <row r="19" spans="1:8" ht="34.950000000000003" customHeight="1">
      <c r="A19" s="130">
        <v>16</v>
      </c>
      <c r="B19" s="132"/>
      <c r="C19" s="32"/>
      <c r="D19" s="32"/>
      <c r="E19" s="32"/>
      <c r="F19" s="32"/>
      <c r="G19" s="32"/>
      <c r="H19" s="131">
        <f t="shared" si="1"/>
        <v>0</v>
      </c>
    </row>
    <row r="20" spans="1:8" ht="34.950000000000003" customHeight="1">
      <c r="A20" s="130">
        <v>17</v>
      </c>
      <c r="B20" s="132"/>
      <c r="C20" s="32"/>
      <c r="D20" s="32"/>
      <c r="E20" s="32"/>
      <c r="F20" s="32"/>
      <c r="G20" s="32"/>
      <c r="H20" s="131">
        <f t="shared" si="1"/>
        <v>0</v>
      </c>
    </row>
    <row r="21" spans="1:8" ht="34.950000000000003" customHeight="1">
      <c r="A21" s="130">
        <v>18</v>
      </c>
      <c r="B21" s="132"/>
      <c r="C21" s="32"/>
      <c r="D21" s="32"/>
      <c r="E21" s="32"/>
      <c r="F21" s="32"/>
      <c r="G21" s="32"/>
      <c r="H21" s="131">
        <f t="shared" si="1"/>
        <v>0</v>
      </c>
    </row>
    <row r="22" spans="1:8" ht="34.950000000000003" customHeight="1">
      <c r="A22" s="130">
        <v>19</v>
      </c>
      <c r="B22" s="132"/>
      <c r="C22" s="32"/>
      <c r="D22" s="32"/>
      <c r="E22" s="32"/>
      <c r="F22" s="32"/>
      <c r="G22" s="32"/>
      <c r="H22" s="131">
        <f t="shared" si="1"/>
        <v>0</v>
      </c>
    </row>
    <row r="23" spans="1:8" ht="34.950000000000003" customHeight="1">
      <c r="A23" s="130">
        <v>20</v>
      </c>
      <c r="B23" s="132"/>
      <c r="C23" s="32"/>
      <c r="D23" s="32"/>
      <c r="E23" s="32"/>
      <c r="F23" s="32"/>
      <c r="G23" s="32"/>
      <c r="H23" s="131">
        <f t="shared" si="1"/>
        <v>0</v>
      </c>
    </row>
    <row r="24" spans="1:8" ht="22.2" customHeight="1">
      <c r="A24" s="187" t="s">
        <v>39</v>
      </c>
      <c r="B24" s="188"/>
      <c r="C24" s="189"/>
      <c r="D24" s="32">
        <f>SUM(D4:D23)</f>
        <v>131340</v>
      </c>
      <c r="E24" s="133">
        <f>SUM(E4:E23)</f>
        <v>134000</v>
      </c>
      <c r="F24" s="133">
        <f>SUM(F4:F23)</f>
        <v>37200</v>
      </c>
      <c r="G24" s="133">
        <f>SUM(G4:G23)</f>
        <v>37800</v>
      </c>
      <c r="H24" s="32">
        <f>SUM(H4:H23)</f>
        <v>329240</v>
      </c>
    </row>
    <row r="25" spans="1:8" ht="30.6" customHeight="1" thickBot="1">
      <c r="D25" s="190" t="s">
        <v>40</v>
      </c>
      <c r="E25" s="191"/>
      <c r="F25" s="192"/>
      <c r="G25" s="193"/>
      <c r="H25" s="194"/>
    </row>
    <row r="26" spans="1:8" ht="29.4" customHeight="1" thickBot="1">
      <c r="D26" s="195" t="s">
        <v>106</v>
      </c>
      <c r="E26" s="196"/>
      <c r="F26" s="197"/>
      <c r="G26" s="198">
        <f>H24+G25</f>
        <v>329240</v>
      </c>
      <c r="H26" s="199"/>
    </row>
  </sheetData>
  <mergeCells count="12">
    <mergeCell ref="A1:H1"/>
    <mergeCell ref="A2:A3"/>
    <mergeCell ref="B2:B3"/>
    <mergeCell ref="C2:C3"/>
    <mergeCell ref="D2:E2"/>
    <mergeCell ref="F2:G2"/>
    <mergeCell ref="H2:H3"/>
    <mergeCell ref="A24:C24"/>
    <mergeCell ref="D25:F25"/>
    <mergeCell ref="G25:H25"/>
    <mergeCell ref="D26:F26"/>
    <mergeCell ref="G26:H26"/>
  </mergeCells>
  <phoneticPr fontId="2"/>
  <printOptions horizontalCentered="1" verticalCentered="1"/>
  <pageMargins left="0.70866141732283472" right="0.51181102362204722" top="0.74803149606299213" bottom="0.74803149606299213" header="0.31496062992125984" footer="0.31496062992125984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2BDC5-6EFA-4654-9B16-F3C5805D5A92}">
  <dimension ref="A1:E18"/>
  <sheetViews>
    <sheetView tabSelected="1" view="pageBreakPreview" zoomScale="73" zoomScaleNormal="100" zoomScaleSheetLayoutView="73" workbookViewId="0">
      <selection activeCell="D8" sqref="D8"/>
    </sheetView>
  </sheetViews>
  <sheetFormatPr defaultRowHeight="13.2"/>
  <cols>
    <col min="1" max="1" width="4.69921875" style="27" customWidth="1"/>
    <col min="2" max="2" width="13.59765625" style="27" customWidth="1"/>
    <col min="3" max="3" width="11.8984375" style="27" customWidth="1"/>
    <col min="4" max="4" width="47.796875" style="27" customWidth="1"/>
    <col min="5" max="5" width="5.59765625" style="27" customWidth="1"/>
    <col min="6" max="246" width="8.796875" style="27"/>
    <col min="247" max="247" width="5.59765625" style="27" customWidth="1"/>
    <col min="248" max="248" width="15.69921875" style="27" customWidth="1"/>
    <col min="249" max="249" width="24.59765625" style="27" customWidth="1"/>
    <col min="250" max="250" width="34.09765625" style="27" customWidth="1"/>
    <col min="251" max="252" width="5.59765625" style="27" customWidth="1"/>
    <col min="253" max="253" width="15.8984375" style="27" customWidth="1"/>
    <col min="254" max="254" width="24.59765625" style="27" customWidth="1"/>
    <col min="255" max="255" width="34.09765625" style="27" customWidth="1"/>
    <col min="256" max="256" width="8" style="27" customWidth="1"/>
    <col min="257" max="502" width="8.796875" style="27"/>
    <col min="503" max="503" width="5.59765625" style="27" customWidth="1"/>
    <col min="504" max="504" width="15.69921875" style="27" customWidth="1"/>
    <col min="505" max="505" width="24.59765625" style="27" customWidth="1"/>
    <col min="506" max="506" width="34.09765625" style="27" customWidth="1"/>
    <col min="507" max="508" width="5.59765625" style="27" customWidth="1"/>
    <col min="509" max="509" width="15.8984375" style="27" customWidth="1"/>
    <col min="510" max="510" width="24.59765625" style="27" customWidth="1"/>
    <col min="511" max="511" width="34.09765625" style="27" customWidth="1"/>
    <col min="512" max="512" width="8" style="27" customWidth="1"/>
    <col min="513" max="758" width="8.796875" style="27"/>
    <col min="759" max="759" width="5.59765625" style="27" customWidth="1"/>
    <col min="760" max="760" width="15.69921875" style="27" customWidth="1"/>
    <col min="761" max="761" width="24.59765625" style="27" customWidth="1"/>
    <col min="762" max="762" width="34.09765625" style="27" customWidth="1"/>
    <col min="763" max="764" width="5.59765625" style="27" customWidth="1"/>
    <col min="765" max="765" width="15.8984375" style="27" customWidth="1"/>
    <col min="766" max="766" width="24.59765625" style="27" customWidth="1"/>
    <col min="767" max="767" width="34.09765625" style="27" customWidth="1"/>
    <col min="768" max="768" width="8" style="27" customWidth="1"/>
    <col min="769" max="1014" width="8.796875" style="27"/>
    <col min="1015" max="1015" width="5.59765625" style="27" customWidth="1"/>
    <col min="1016" max="1016" width="15.69921875" style="27" customWidth="1"/>
    <col min="1017" max="1017" width="24.59765625" style="27" customWidth="1"/>
    <col min="1018" max="1018" width="34.09765625" style="27" customWidth="1"/>
    <col min="1019" max="1020" width="5.59765625" style="27" customWidth="1"/>
    <col min="1021" max="1021" width="15.8984375" style="27" customWidth="1"/>
    <col min="1022" max="1022" width="24.59765625" style="27" customWidth="1"/>
    <col min="1023" max="1023" width="34.09765625" style="27" customWidth="1"/>
    <col min="1024" max="1024" width="8" style="27" customWidth="1"/>
    <col min="1025" max="1270" width="8.796875" style="27"/>
    <col min="1271" max="1271" width="5.59765625" style="27" customWidth="1"/>
    <col min="1272" max="1272" width="15.69921875" style="27" customWidth="1"/>
    <col min="1273" max="1273" width="24.59765625" style="27" customWidth="1"/>
    <col min="1274" max="1274" width="34.09765625" style="27" customWidth="1"/>
    <col min="1275" max="1276" width="5.59765625" style="27" customWidth="1"/>
    <col min="1277" max="1277" width="15.8984375" style="27" customWidth="1"/>
    <col min="1278" max="1278" width="24.59765625" style="27" customWidth="1"/>
    <col min="1279" max="1279" width="34.09765625" style="27" customWidth="1"/>
    <col min="1280" max="1280" width="8" style="27" customWidth="1"/>
    <col min="1281" max="1526" width="8.796875" style="27"/>
    <col min="1527" max="1527" width="5.59765625" style="27" customWidth="1"/>
    <col min="1528" max="1528" width="15.69921875" style="27" customWidth="1"/>
    <col min="1529" max="1529" width="24.59765625" style="27" customWidth="1"/>
    <col min="1530" max="1530" width="34.09765625" style="27" customWidth="1"/>
    <col min="1531" max="1532" width="5.59765625" style="27" customWidth="1"/>
    <col min="1533" max="1533" width="15.8984375" style="27" customWidth="1"/>
    <col min="1534" max="1534" width="24.59765625" style="27" customWidth="1"/>
    <col min="1535" max="1535" width="34.09765625" style="27" customWidth="1"/>
    <col min="1536" max="1536" width="8" style="27" customWidth="1"/>
    <col min="1537" max="1782" width="8.796875" style="27"/>
    <col min="1783" max="1783" width="5.59765625" style="27" customWidth="1"/>
    <col min="1784" max="1784" width="15.69921875" style="27" customWidth="1"/>
    <col min="1785" max="1785" width="24.59765625" style="27" customWidth="1"/>
    <col min="1786" max="1786" width="34.09765625" style="27" customWidth="1"/>
    <col min="1787" max="1788" width="5.59765625" style="27" customWidth="1"/>
    <col min="1789" max="1789" width="15.8984375" style="27" customWidth="1"/>
    <col min="1790" max="1790" width="24.59765625" style="27" customWidth="1"/>
    <col min="1791" max="1791" width="34.09765625" style="27" customWidth="1"/>
    <col min="1792" max="1792" width="8" style="27" customWidth="1"/>
    <col min="1793" max="2038" width="8.796875" style="27"/>
    <col min="2039" max="2039" width="5.59765625" style="27" customWidth="1"/>
    <col min="2040" max="2040" width="15.69921875" style="27" customWidth="1"/>
    <col min="2041" max="2041" width="24.59765625" style="27" customWidth="1"/>
    <col min="2042" max="2042" width="34.09765625" style="27" customWidth="1"/>
    <col min="2043" max="2044" width="5.59765625" style="27" customWidth="1"/>
    <col min="2045" max="2045" width="15.8984375" style="27" customWidth="1"/>
    <col min="2046" max="2046" width="24.59765625" style="27" customWidth="1"/>
    <col min="2047" max="2047" width="34.09765625" style="27" customWidth="1"/>
    <col min="2048" max="2048" width="8" style="27" customWidth="1"/>
    <col min="2049" max="2294" width="8.796875" style="27"/>
    <col min="2295" max="2295" width="5.59765625" style="27" customWidth="1"/>
    <col min="2296" max="2296" width="15.69921875" style="27" customWidth="1"/>
    <col min="2297" max="2297" width="24.59765625" style="27" customWidth="1"/>
    <col min="2298" max="2298" width="34.09765625" style="27" customWidth="1"/>
    <col min="2299" max="2300" width="5.59765625" style="27" customWidth="1"/>
    <col min="2301" max="2301" width="15.8984375" style="27" customWidth="1"/>
    <col min="2302" max="2302" width="24.59765625" style="27" customWidth="1"/>
    <col min="2303" max="2303" width="34.09765625" style="27" customWidth="1"/>
    <col min="2304" max="2304" width="8" style="27" customWidth="1"/>
    <col min="2305" max="2550" width="8.796875" style="27"/>
    <col min="2551" max="2551" width="5.59765625" style="27" customWidth="1"/>
    <col min="2552" max="2552" width="15.69921875" style="27" customWidth="1"/>
    <col min="2553" max="2553" width="24.59765625" style="27" customWidth="1"/>
    <col min="2554" max="2554" width="34.09765625" style="27" customWidth="1"/>
    <col min="2555" max="2556" width="5.59765625" style="27" customWidth="1"/>
    <col min="2557" max="2557" width="15.8984375" style="27" customWidth="1"/>
    <col min="2558" max="2558" width="24.59765625" style="27" customWidth="1"/>
    <col min="2559" max="2559" width="34.09765625" style="27" customWidth="1"/>
    <col min="2560" max="2560" width="8" style="27" customWidth="1"/>
    <col min="2561" max="2806" width="8.796875" style="27"/>
    <col min="2807" max="2807" width="5.59765625" style="27" customWidth="1"/>
    <col min="2808" max="2808" width="15.69921875" style="27" customWidth="1"/>
    <col min="2809" max="2809" width="24.59765625" style="27" customWidth="1"/>
    <col min="2810" max="2810" width="34.09765625" style="27" customWidth="1"/>
    <col min="2811" max="2812" width="5.59765625" style="27" customWidth="1"/>
    <col min="2813" max="2813" width="15.8984375" style="27" customWidth="1"/>
    <col min="2814" max="2814" width="24.59765625" style="27" customWidth="1"/>
    <col min="2815" max="2815" width="34.09765625" style="27" customWidth="1"/>
    <col min="2816" max="2816" width="8" style="27" customWidth="1"/>
    <col min="2817" max="3062" width="8.796875" style="27"/>
    <col min="3063" max="3063" width="5.59765625" style="27" customWidth="1"/>
    <col min="3064" max="3064" width="15.69921875" style="27" customWidth="1"/>
    <col min="3065" max="3065" width="24.59765625" style="27" customWidth="1"/>
    <col min="3066" max="3066" width="34.09765625" style="27" customWidth="1"/>
    <col min="3067" max="3068" width="5.59765625" style="27" customWidth="1"/>
    <col min="3069" max="3069" width="15.8984375" style="27" customWidth="1"/>
    <col min="3070" max="3070" width="24.59765625" style="27" customWidth="1"/>
    <col min="3071" max="3071" width="34.09765625" style="27" customWidth="1"/>
    <col min="3072" max="3072" width="8" style="27" customWidth="1"/>
    <col min="3073" max="3318" width="8.796875" style="27"/>
    <col min="3319" max="3319" width="5.59765625" style="27" customWidth="1"/>
    <col min="3320" max="3320" width="15.69921875" style="27" customWidth="1"/>
    <col min="3321" max="3321" width="24.59765625" style="27" customWidth="1"/>
    <col min="3322" max="3322" width="34.09765625" style="27" customWidth="1"/>
    <col min="3323" max="3324" width="5.59765625" style="27" customWidth="1"/>
    <col min="3325" max="3325" width="15.8984375" style="27" customWidth="1"/>
    <col min="3326" max="3326" width="24.59765625" style="27" customWidth="1"/>
    <col min="3327" max="3327" width="34.09765625" style="27" customWidth="1"/>
    <col min="3328" max="3328" width="8" style="27" customWidth="1"/>
    <col min="3329" max="3574" width="8.796875" style="27"/>
    <col min="3575" max="3575" width="5.59765625" style="27" customWidth="1"/>
    <col min="3576" max="3576" width="15.69921875" style="27" customWidth="1"/>
    <col min="3577" max="3577" width="24.59765625" style="27" customWidth="1"/>
    <col min="3578" max="3578" width="34.09765625" style="27" customWidth="1"/>
    <col min="3579" max="3580" width="5.59765625" style="27" customWidth="1"/>
    <col min="3581" max="3581" width="15.8984375" style="27" customWidth="1"/>
    <col min="3582" max="3582" width="24.59765625" style="27" customWidth="1"/>
    <col min="3583" max="3583" width="34.09765625" style="27" customWidth="1"/>
    <col min="3584" max="3584" width="8" style="27" customWidth="1"/>
    <col min="3585" max="3830" width="8.796875" style="27"/>
    <col min="3831" max="3831" width="5.59765625" style="27" customWidth="1"/>
    <col min="3832" max="3832" width="15.69921875" style="27" customWidth="1"/>
    <col min="3833" max="3833" width="24.59765625" style="27" customWidth="1"/>
    <col min="3834" max="3834" width="34.09765625" style="27" customWidth="1"/>
    <col min="3835" max="3836" width="5.59765625" style="27" customWidth="1"/>
    <col min="3837" max="3837" width="15.8984375" style="27" customWidth="1"/>
    <col min="3838" max="3838" width="24.59765625" style="27" customWidth="1"/>
    <col min="3839" max="3839" width="34.09765625" style="27" customWidth="1"/>
    <col min="3840" max="3840" width="8" style="27" customWidth="1"/>
    <col min="3841" max="4086" width="8.796875" style="27"/>
    <col min="4087" max="4087" width="5.59765625" style="27" customWidth="1"/>
    <col min="4088" max="4088" width="15.69921875" style="27" customWidth="1"/>
    <col min="4089" max="4089" width="24.59765625" style="27" customWidth="1"/>
    <col min="4090" max="4090" width="34.09765625" style="27" customWidth="1"/>
    <col min="4091" max="4092" width="5.59765625" style="27" customWidth="1"/>
    <col min="4093" max="4093" width="15.8984375" style="27" customWidth="1"/>
    <col min="4094" max="4094" width="24.59765625" style="27" customWidth="1"/>
    <col min="4095" max="4095" width="34.09765625" style="27" customWidth="1"/>
    <col min="4096" max="4096" width="8" style="27" customWidth="1"/>
    <col min="4097" max="4342" width="8.796875" style="27"/>
    <col min="4343" max="4343" width="5.59765625" style="27" customWidth="1"/>
    <col min="4344" max="4344" width="15.69921875" style="27" customWidth="1"/>
    <col min="4345" max="4345" width="24.59765625" style="27" customWidth="1"/>
    <col min="4346" max="4346" width="34.09765625" style="27" customWidth="1"/>
    <col min="4347" max="4348" width="5.59765625" style="27" customWidth="1"/>
    <col min="4349" max="4349" width="15.8984375" style="27" customWidth="1"/>
    <col min="4350" max="4350" width="24.59765625" style="27" customWidth="1"/>
    <col min="4351" max="4351" width="34.09765625" style="27" customWidth="1"/>
    <col min="4352" max="4352" width="8" style="27" customWidth="1"/>
    <col min="4353" max="4598" width="8.796875" style="27"/>
    <col min="4599" max="4599" width="5.59765625" style="27" customWidth="1"/>
    <col min="4600" max="4600" width="15.69921875" style="27" customWidth="1"/>
    <col min="4601" max="4601" width="24.59765625" style="27" customWidth="1"/>
    <col min="4602" max="4602" width="34.09765625" style="27" customWidth="1"/>
    <col min="4603" max="4604" width="5.59765625" style="27" customWidth="1"/>
    <col min="4605" max="4605" width="15.8984375" style="27" customWidth="1"/>
    <col min="4606" max="4606" width="24.59765625" style="27" customWidth="1"/>
    <col min="4607" max="4607" width="34.09765625" style="27" customWidth="1"/>
    <col min="4608" max="4608" width="8" style="27" customWidth="1"/>
    <col min="4609" max="4854" width="8.796875" style="27"/>
    <col min="4855" max="4855" width="5.59765625" style="27" customWidth="1"/>
    <col min="4856" max="4856" width="15.69921875" style="27" customWidth="1"/>
    <col min="4857" max="4857" width="24.59765625" style="27" customWidth="1"/>
    <col min="4858" max="4858" width="34.09765625" style="27" customWidth="1"/>
    <col min="4859" max="4860" width="5.59765625" style="27" customWidth="1"/>
    <col min="4861" max="4861" width="15.8984375" style="27" customWidth="1"/>
    <col min="4862" max="4862" width="24.59765625" style="27" customWidth="1"/>
    <col min="4863" max="4863" width="34.09765625" style="27" customWidth="1"/>
    <col min="4864" max="4864" width="8" style="27" customWidth="1"/>
    <col min="4865" max="5110" width="8.796875" style="27"/>
    <col min="5111" max="5111" width="5.59765625" style="27" customWidth="1"/>
    <col min="5112" max="5112" width="15.69921875" style="27" customWidth="1"/>
    <col min="5113" max="5113" width="24.59765625" style="27" customWidth="1"/>
    <col min="5114" max="5114" width="34.09765625" style="27" customWidth="1"/>
    <col min="5115" max="5116" width="5.59765625" style="27" customWidth="1"/>
    <col min="5117" max="5117" width="15.8984375" style="27" customWidth="1"/>
    <col min="5118" max="5118" width="24.59765625" style="27" customWidth="1"/>
    <col min="5119" max="5119" width="34.09765625" style="27" customWidth="1"/>
    <col min="5120" max="5120" width="8" style="27" customWidth="1"/>
    <col min="5121" max="5366" width="8.796875" style="27"/>
    <col min="5367" max="5367" width="5.59765625" style="27" customWidth="1"/>
    <col min="5368" max="5368" width="15.69921875" style="27" customWidth="1"/>
    <col min="5369" max="5369" width="24.59765625" style="27" customWidth="1"/>
    <col min="5370" max="5370" width="34.09765625" style="27" customWidth="1"/>
    <col min="5371" max="5372" width="5.59765625" style="27" customWidth="1"/>
    <col min="5373" max="5373" width="15.8984375" style="27" customWidth="1"/>
    <col min="5374" max="5374" width="24.59765625" style="27" customWidth="1"/>
    <col min="5375" max="5375" width="34.09765625" style="27" customWidth="1"/>
    <col min="5376" max="5376" width="8" style="27" customWidth="1"/>
    <col min="5377" max="5622" width="8.796875" style="27"/>
    <col min="5623" max="5623" width="5.59765625" style="27" customWidth="1"/>
    <col min="5624" max="5624" width="15.69921875" style="27" customWidth="1"/>
    <col min="5625" max="5625" width="24.59765625" style="27" customWidth="1"/>
    <col min="5626" max="5626" width="34.09765625" style="27" customWidth="1"/>
    <col min="5627" max="5628" width="5.59765625" style="27" customWidth="1"/>
    <col min="5629" max="5629" width="15.8984375" style="27" customWidth="1"/>
    <col min="5630" max="5630" width="24.59765625" style="27" customWidth="1"/>
    <col min="5631" max="5631" width="34.09765625" style="27" customWidth="1"/>
    <col min="5632" max="5632" width="8" style="27" customWidth="1"/>
    <col min="5633" max="5878" width="8.796875" style="27"/>
    <col min="5879" max="5879" width="5.59765625" style="27" customWidth="1"/>
    <col min="5880" max="5880" width="15.69921875" style="27" customWidth="1"/>
    <col min="5881" max="5881" width="24.59765625" style="27" customWidth="1"/>
    <col min="5882" max="5882" width="34.09765625" style="27" customWidth="1"/>
    <col min="5883" max="5884" width="5.59765625" style="27" customWidth="1"/>
    <col min="5885" max="5885" width="15.8984375" style="27" customWidth="1"/>
    <col min="5886" max="5886" width="24.59765625" style="27" customWidth="1"/>
    <col min="5887" max="5887" width="34.09765625" style="27" customWidth="1"/>
    <col min="5888" max="5888" width="8" style="27" customWidth="1"/>
    <col min="5889" max="6134" width="8.796875" style="27"/>
    <col min="6135" max="6135" width="5.59765625" style="27" customWidth="1"/>
    <col min="6136" max="6136" width="15.69921875" style="27" customWidth="1"/>
    <col min="6137" max="6137" width="24.59765625" style="27" customWidth="1"/>
    <col min="6138" max="6138" width="34.09765625" style="27" customWidth="1"/>
    <col min="6139" max="6140" width="5.59765625" style="27" customWidth="1"/>
    <col min="6141" max="6141" width="15.8984375" style="27" customWidth="1"/>
    <col min="6142" max="6142" width="24.59765625" style="27" customWidth="1"/>
    <col min="6143" max="6143" width="34.09765625" style="27" customWidth="1"/>
    <col min="6144" max="6144" width="8" style="27" customWidth="1"/>
    <col min="6145" max="6390" width="8.796875" style="27"/>
    <col min="6391" max="6391" width="5.59765625" style="27" customWidth="1"/>
    <col min="6392" max="6392" width="15.69921875" style="27" customWidth="1"/>
    <col min="6393" max="6393" width="24.59765625" style="27" customWidth="1"/>
    <col min="6394" max="6394" width="34.09765625" style="27" customWidth="1"/>
    <col min="6395" max="6396" width="5.59765625" style="27" customWidth="1"/>
    <col min="6397" max="6397" width="15.8984375" style="27" customWidth="1"/>
    <col min="6398" max="6398" width="24.59765625" style="27" customWidth="1"/>
    <col min="6399" max="6399" width="34.09765625" style="27" customWidth="1"/>
    <col min="6400" max="6400" width="8" style="27" customWidth="1"/>
    <col min="6401" max="6646" width="8.796875" style="27"/>
    <col min="6647" max="6647" width="5.59765625" style="27" customWidth="1"/>
    <col min="6648" max="6648" width="15.69921875" style="27" customWidth="1"/>
    <col min="6649" max="6649" width="24.59765625" style="27" customWidth="1"/>
    <col min="6650" max="6650" width="34.09765625" style="27" customWidth="1"/>
    <col min="6651" max="6652" width="5.59765625" style="27" customWidth="1"/>
    <col min="6653" max="6653" width="15.8984375" style="27" customWidth="1"/>
    <col min="6654" max="6654" width="24.59765625" style="27" customWidth="1"/>
    <col min="6655" max="6655" width="34.09765625" style="27" customWidth="1"/>
    <col min="6656" max="6656" width="8" style="27" customWidth="1"/>
    <col min="6657" max="6902" width="8.796875" style="27"/>
    <col min="6903" max="6903" width="5.59765625" style="27" customWidth="1"/>
    <col min="6904" max="6904" width="15.69921875" style="27" customWidth="1"/>
    <col min="6905" max="6905" width="24.59765625" style="27" customWidth="1"/>
    <col min="6906" max="6906" width="34.09765625" style="27" customWidth="1"/>
    <col min="6907" max="6908" width="5.59765625" style="27" customWidth="1"/>
    <col min="6909" max="6909" width="15.8984375" style="27" customWidth="1"/>
    <col min="6910" max="6910" width="24.59765625" style="27" customWidth="1"/>
    <col min="6911" max="6911" width="34.09765625" style="27" customWidth="1"/>
    <col min="6912" max="6912" width="8" style="27" customWidth="1"/>
    <col min="6913" max="7158" width="8.796875" style="27"/>
    <col min="7159" max="7159" width="5.59765625" style="27" customWidth="1"/>
    <col min="7160" max="7160" width="15.69921875" style="27" customWidth="1"/>
    <col min="7161" max="7161" width="24.59765625" style="27" customWidth="1"/>
    <col min="7162" max="7162" width="34.09765625" style="27" customWidth="1"/>
    <col min="7163" max="7164" width="5.59765625" style="27" customWidth="1"/>
    <col min="7165" max="7165" width="15.8984375" style="27" customWidth="1"/>
    <col min="7166" max="7166" width="24.59765625" style="27" customWidth="1"/>
    <col min="7167" max="7167" width="34.09765625" style="27" customWidth="1"/>
    <col min="7168" max="7168" width="8" style="27" customWidth="1"/>
    <col min="7169" max="7414" width="8.796875" style="27"/>
    <col min="7415" max="7415" width="5.59765625" style="27" customWidth="1"/>
    <col min="7416" max="7416" width="15.69921875" style="27" customWidth="1"/>
    <col min="7417" max="7417" width="24.59765625" style="27" customWidth="1"/>
    <col min="7418" max="7418" width="34.09765625" style="27" customWidth="1"/>
    <col min="7419" max="7420" width="5.59765625" style="27" customWidth="1"/>
    <col min="7421" max="7421" width="15.8984375" style="27" customWidth="1"/>
    <col min="7422" max="7422" width="24.59765625" style="27" customWidth="1"/>
    <col min="7423" max="7423" width="34.09765625" style="27" customWidth="1"/>
    <col min="7424" max="7424" width="8" style="27" customWidth="1"/>
    <col min="7425" max="7670" width="8.796875" style="27"/>
    <col min="7671" max="7671" width="5.59765625" style="27" customWidth="1"/>
    <col min="7672" max="7672" width="15.69921875" style="27" customWidth="1"/>
    <col min="7673" max="7673" width="24.59765625" style="27" customWidth="1"/>
    <col min="7674" max="7674" width="34.09765625" style="27" customWidth="1"/>
    <col min="7675" max="7676" width="5.59765625" style="27" customWidth="1"/>
    <col min="7677" max="7677" width="15.8984375" style="27" customWidth="1"/>
    <col min="7678" max="7678" width="24.59765625" style="27" customWidth="1"/>
    <col min="7679" max="7679" width="34.09765625" style="27" customWidth="1"/>
    <col min="7680" max="7680" width="8" style="27" customWidth="1"/>
    <col min="7681" max="7926" width="8.796875" style="27"/>
    <col min="7927" max="7927" width="5.59765625" style="27" customWidth="1"/>
    <col min="7928" max="7928" width="15.69921875" style="27" customWidth="1"/>
    <col min="7929" max="7929" width="24.59765625" style="27" customWidth="1"/>
    <col min="7930" max="7930" width="34.09765625" style="27" customWidth="1"/>
    <col min="7931" max="7932" width="5.59765625" style="27" customWidth="1"/>
    <col min="7933" max="7933" width="15.8984375" style="27" customWidth="1"/>
    <col min="7934" max="7934" width="24.59765625" style="27" customWidth="1"/>
    <col min="7935" max="7935" width="34.09765625" style="27" customWidth="1"/>
    <col min="7936" max="7936" width="8" style="27" customWidth="1"/>
    <col min="7937" max="8182" width="8.796875" style="27"/>
    <col min="8183" max="8183" width="5.59765625" style="27" customWidth="1"/>
    <col min="8184" max="8184" width="15.69921875" style="27" customWidth="1"/>
    <col min="8185" max="8185" width="24.59765625" style="27" customWidth="1"/>
    <col min="8186" max="8186" width="34.09765625" style="27" customWidth="1"/>
    <col min="8187" max="8188" width="5.59765625" style="27" customWidth="1"/>
    <col min="8189" max="8189" width="15.8984375" style="27" customWidth="1"/>
    <col min="8190" max="8190" width="24.59765625" style="27" customWidth="1"/>
    <col min="8191" max="8191" width="34.09765625" style="27" customWidth="1"/>
    <col min="8192" max="8192" width="8" style="27" customWidth="1"/>
    <col min="8193" max="8438" width="8.796875" style="27"/>
    <col min="8439" max="8439" width="5.59765625" style="27" customWidth="1"/>
    <col min="8440" max="8440" width="15.69921875" style="27" customWidth="1"/>
    <col min="8441" max="8441" width="24.59765625" style="27" customWidth="1"/>
    <col min="8442" max="8442" width="34.09765625" style="27" customWidth="1"/>
    <col min="8443" max="8444" width="5.59765625" style="27" customWidth="1"/>
    <col min="8445" max="8445" width="15.8984375" style="27" customWidth="1"/>
    <col min="8446" max="8446" width="24.59765625" style="27" customWidth="1"/>
    <col min="8447" max="8447" width="34.09765625" style="27" customWidth="1"/>
    <col min="8448" max="8448" width="8" style="27" customWidth="1"/>
    <col min="8449" max="8694" width="8.796875" style="27"/>
    <col min="8695" max="8695" width="5.59765625" style="27" customWidth="1"/>
    <col min="8696" max="8696" width="15.69921875" style="27" customWidth="1"/>
    <col min="8697" max="8697" width="24.59765625" style="27" customWidth="1"/>
    <col min="8698" max="8698" width="34.09765625" style="27" customWidth="1"/>
    <col min="8699" max="8700" width="5.59765625" style="27" customWidth="1"/>
    <col min="8701" max="8701" width="15.8984375" style="27" customWidth="1"/>
    <col min="8702" max="8702" width="24.59765625" style="27" customWidth="1"/>
    <col min="8703" max="8703" width="34.09765625" style="27" customWidth="1"/>
    <col min="8704" max="8704" width="8" style="27" customWidth="1"/>
    <col min="8705" max="8950" width="8.796875" style="27"/>
    <col min="8951" max="8951" width="5.59765625" style="27" customWidth="1"/>
    <col min="8952" max="8952" width="15.69921875" style="27" customWidth="1"/>
    <col min="8953" max="8953" width="24.59765625" style="27" customWidth="1"/>
    <col min="8954" max="8954" width="34.09765625" style="27" customWidth="1"/>
    <col min="8955" max="8956" width="5.59765625" style="27" customWidth="1"/>
    <col min="8957" max="8957" width="15.8984375" style="27" customWidth="1"/>
    <col min="8958" max="8958" width="24.59765625" style="27" customWidth="1"/>
    <col min="8959" max="8959" width="34.09765625" style="27" customWidth="1"/>
    <col min="8960" max="8960" width="8" style="27" customWidth="1"/>
    <col min="8961" max="9206" width="8.796875" style="27"/>
    <col min="9207" max="9207" width="5.59765625" style="27" customWidth="1"/>
    <col min="9208" max="9208" width="15.69921875" style="27" customWidth="1"/>
    <col min="9209" max="9209" width="24.59765625" style="27" customWidth="1"/>
    <col min="9210" max="9210" width="34.09765625" style="27" customWidth="1"/>
    <col min="9211" max="9212" width="5.59765625" style="27" customWidth="1"/>
    <col min="9213" max="9213" width="15.8984375" style="27" customWidth="1"/>
    <col min="9214" max="9214" width="24.59765625" style="27" customWidth="1"/>
    <col min="9215" max="9215" width="34.09765625" style="27" customWidth="1"/>
    <col min="9216" max="9216" width="8" style="27" customWidth="1"/>
    <col min="9217" max="9462" width="8.796875" style="27"/>
    <col min="9463" max="9463" width="5.59765625" style="27" customWidth="1"/>
    <col min="9464" max="9464" width="15.69921875" style="27" customWidth="1"/>
    <col min="9465" max="9465" width="24.59765625" style="27" customWidth="1"/>
    <col min="9466" max="9466" width="34.09765625" style="27" customWidth="1"/>
    <col min="9467" max="9468" width="5.59765625" style="27" customWidth="1"/>
    <col min="9469" max="9469" width="15.8984375" style="27" customWidth="1"/>
    <col min="9470" max="9470" width="24.59765625" style="27" customWidth="1"/>
    <col min="9471" max="9471" width="34.09765625" style="27" customWidth="1"/>
    <col min="9472" max="9472" width="8" style="27" customWidth="1"/>
    <col min="9473" max="9718" width="8.796875" style="27"/>
    <col min="9719" max="9719" width="5.59765625" style="27" customWidth="1"/>
    <col min="9720" max="9720" width="15.69921875" style="27" customWidth="1"/>
    <col min="9721" max="9721" width="24.59765625" style="27" customWidth="1"/>
    <col min="9722" max="9722" width="34.09765625" style="27" customWidth="1"/>
    <col min="9723" max="9724" width="5.59765625" style="27" customWidth="1"/>
    <col min="9725" max="9725" width="15.8984375" style="27" customWidth="1"/>
    <col min="9726" max="9726" width="24.59765625" style="27" customWidth="1"/>
    <col min="9727" max="9727" width="34.09765625" style="27" customWidth="1"/>
    <col min="9728" max="9728" width="8" style="27" customWidth="1"/>
    <col min="9729" max="9974" width="8.796875" style="27"/>
    <col min="9975" max="9975" width="5.59765625" style="27" customWidth="1"/>
    <col min="9976" max="9976" width="15.69921875" style="27" customWidth="1"/>
    <col min="9977" max="9977" width="24.59765625" style="27" customWidth="1"/>
    <col min="9978" max="9978" width="34.09765625" style="27" customWidth="1"/>
    <col min="9979" max="9980" width="5.59765625" style="27" customWidth="1"/>
    <col min="9981" max="9981" width="15.8984375" style="27" customWidth="1"/>
    <col min="9982" max="9982" width="24.59765625" style="27" customWidth="1"/>
    <col min="9983" max="9983" width="34.09765625" style="27" customWidth="1"/>
    <col min="9984" max="9984" width="8" style="27" customWidth="1"/>
    <col min="9985" max="10230" width="8.796875" style="27"/>
    <col min="10231" max="10231" width="5.59765625" style="27" customWidth="1"/>
    <col min="10232" max="10232" width="15.69921875" style="27" customWidth="1"/>
    <col min="10233" max="10233" width="24.59765625" style="27" customWidth="1"/>
    <col min="10234" max="10234" width="34.09765625" style="27" customWidth="1"/>
    <col min="10235" max="10236" width="5.59765625" style="27" customWidth="1"/>
    <col min="10237" max="10237" width="15.8984375" style="27" customWidth="1"/>
    <col min="10238" max="10238" width="24.59765625" style="27" customWidth="1"/>
    <col min="10239" max="10239" width="34.09765625" style="27" customWidth="1"/>
    <col min="10240" max="10240" width="8" style="27" customWidth="1"/>
    <col min="10241" max="10486" width="8.796875" style="27"/>
    <col min="10487" max="10487" width="5.59765625" style="27" customWidth="1"/>
    <col min="10488" max="10488" width="15.69921875" style="27" customWidth="1"/>
    <col min="10489" max="10489" width="24.59765625" style="27" customWidth="1"/>
    <col min="10490" max="10490" width="34.09765625" style="27" customWidth="1"/>
    <col min="10491" max="10492" width="5.59765625" style="27" customWidth="1"/>
    <col min="10493" max="10493" width="15.8984375" style="27" customWidth="1"/>
    <col min="10494" max="10494" width="24.59765625" style="27" customWidth="1"/>
    <col min="10495" max="10495" width="34.09765625" style="27" customWidth="1"/>
    <col min="10496" max="10496" width="8" style="27" customWidth="1"/>
    <col min="10497" max="10742" width="8.796875" style="27"/>
    <col min="10743" max="10743" width="5.59765625" style="27" customWidth="1"/>
    <col min="10744" max="10744" width="15.69921875" style="27" customWidth="1"/>
    <col min="10745" max="10745" width="24.59765625" style="27" customWidth="1"/>
    <col min="10746" max="10746" width="34.09765625" style="27" customWidth="1"/>
    <col min="10747" max="10748" width="5.59765625" style="27" customWidth="1"/>
    <col min="10749" max="10749" width="15.8984375" style="27" customWidth="1"/>
    <col min="10750" max="10750" width="24.59765625" style="27" customWidth="1"/>
    <col min="10751" max="10751" width="34.09765625" style="27" customWidth="1"/>
    <col min="10752" max="10752" width="8" style="27" customWidth="1"/>
    <col min="10753" max="10998" width="8.796875" style="27"/>
    <col min="10999" max="10999" width="5.59765625" style="27" customWidth="1"/>
    <col min="11000" max="11000" width="15.69921875" style="27" customWidth="1"/>
    <col min="11001" max="11001" width="24.59765625" style="27" customWidth="1"/>
    <col min="11002" max="11002" width="34.09765625" style="27" customWidth="1"/>
    <col min="11003" max="11004" width="5.59765625" style="27" customWidth="1"/>
    <col min="11005" max="11005" width="15.8984375" style="27" customWidth="1"/>
    <col min="11006" max="11006" width="24.59765625" style="27" customWidth="1"/>
    <col min="11007" max="11007" width="34.09765625" style="27" customWidth="1"/>
    <col min="11008" max="11008" width="8" style="27" customWidth="1"/>
    <col min="11009" max="11254" width="8.796875" style="27"/>
    <col min="11255" max="11255" width="5.59765625" style="27" customWidth="1"/>
    <col min="11256" max="11256" width="15.69921875" style="27" customWidth="1"/>
    <col min="11257" max="11257" width="24.59765625" style="27" customWidth="1"/>
    <col min="11258" max="11258" width="34.09765625" style="27" customWidth="1"/>
    <col min="11259" max="11260" width="5.59765625" style="27" customWidth="1"/>
    <col min="11261" max="11261" width="15.8984375" style="27" customWidth="1"/>
    <col min="11262" max="11262" width="24.59765625" style="27" customWidth="1"/>
    <col min="11263" max="11263" width="34.09765625" style="27" customWidth="1"/>
    <col min="11264" max="11264" width="8" style="27" customWidth="1"/>
    <col min="11265" max="11510" width="8.796875" style="27"/>
    <col min="11511" max="11511" width="5.59765625" style="27" customWidth="1"/>
    <col min="11512" max="11512" width="15.69921875" style="27" customWidth="1"/>
    <col min="11513" max="11513" width="24.59765625" style="27" customWidth="1"/>
    <col min="11514" max="11514" width="34.09765625" style="27" customWidth="1"/>
    <col min="11515" max="11516" width="5.59765625" style="27" customWidth="1"/>
    <col min="11517" max="11517" width="15.8984375" style="27" customWidth="1"/>
    <col min="11518" max="11518" width="24.59765625" style="27" customWidth="1"/>
    <col min="11519" max="11519" width="34.09765625" style="27" customWidth="1"/>
    <col min="11520" max="11520" width="8" style="27" customWidth="1"/>
    <col min="11521" max="11766" width="8.796875" style="27"/>
    <col min="11767" max="11767" width="5.59765625" style="27" customWidth="1"/>
    <col min="11768" max="11768" width="15.69921875" style="27" customWidth="1"/>
    <col min="11769" max="11769" width="24.59765625" style="27" customWidth="1"/>
    <col min="11770" max="11770" width="34.09765625" style="27" customWidth="1"/>
    <col min="11771" max="11772" width="5.59765625" style="27" customWidth="1"/>
    <col min="11773" max="11773" width="15.8984375" style="27" customWidth="1"/>
    <col min="11774" max="11774" width="24.59765625" style="27" customWidth="1"/>
    <col min="11775" max="11775" width="34.09765625" style="27" customWidth="1"/>
    <col min="11776" max="11776" width="8" style="27" customWidth="1"/>
    <col min="11777" max="12022" width="8.796875" style="27"/>
    <col min="12023" max="12023" width="5.59765625" style="27" customWidth="1"/>
    <col min="12024" max="12024" width="15.69921875" style="27" customWidth="1"/>
    <col min="12025" max="12025" width="24.59765625" style="27" customWidth="1"/>
    <col min="12026" max="12026" width="34.09765625" style="27" customWidth="1"/>
    <col min="12027" max="12028" width="5.59765625" style="27" customWidth="1"/>
    <col min="12029" max="12029" width="15.8984375" style="27" customWidth="1"/>
    <col min="12030" max="12030" width="24.59765625" style="27" customWidth="1"/>
    <col min="12031" max="12031" width="34.09765625" style="27" customWidth="1"/>
    <col min="12032" max="12032" width="8" style="27" customWidth="1"/>
    <col min="12033" max="12278" width="8.796875" style="27"/>
    <col min="12279" max="12279" width="5.59765625" style="27" customWidth="1"/>
    <col min="12280" max="12280" width="15.69921875" style="27" customWidth="1"/>
    <col min="12281" max="12281" width="24.59765625" style="27" customWidth="1"/>
    <col min="12282" max="12282" width="34.09765625" style="27" customWidth="1"/>
    <col min="12283" max="12284" width="5.59765625" style="27" customWidth="1"/>
    <col min="12285" max="12285" width="15.8984375" style="27" customWidth="1"/>
    <col min="12286" max="12286" width="24.59765625" style="27" customWidth="1"/>
    <col min="12287" max="12287" width="34.09765625" style="27" customWidth="1"/>
    <col min="12288" max="12288" width="8" style="27" customWidth="1"/>
    <col min="12289" max="12534" width="8.796875" style="27"/>
    <col min="12535" max="12535" width="5.59765625" style="27" customWidth="1"/>
    <col min="12536" max="12536" width="15.69921875" style="27" customWidth="1"/>
    <col min="12537" max="12537" width="24.59765625" style="27" customWidth="1"/>
    <col min="12538" max="12538" width="34.09765625" style="27" customWidth="1"/>
    <col min="12539" max="12540" width="5.59765625" style="27" customWidth="1"/>
    <col min="12541" max="12541" width="15.8984375" style="27" customWidth="1"/>
    <col min="12542" max="12542" width="24.59765625" style="27" customWidth="1"/>
    <col min="12543" max="12543" width="34.09765625" style="27" customWidth="1"/>
    <col min="12544" max="12544" width="8" style="27" customWidth="1"/>
    <col min="12545" max="12790" width="8.796875" style="27"/>
    <col min="12791" max="12791" width="5.59765625" style="27" customWidth="1"/>
    <col min="12792" max="12792" width="15.69921875" style="27" customWidth="1"/>
    <col min="12793" max="12793" width="24.59765625" style="27" customWidth="1"/>
    <col min="12794" max="12794" width="34.09765625" style="27" customWidth="1"/>
    <col min="12795" max="12796" width="5.59765625" style="27" customWidth="1"/>
    <col min="12797" max="12797" width="15.8984375" style="27" customWidth="1"/>
    <col min="12798" max="12798" width="24.59765625" style="27" customWidth="1"/>
    <col min="12799" max="12799" width="34.09765625" style="27" customWidth="1"/>
    <col min="12800" max="12800" width="8" style="27" customWidth="1"/>
    <col min="12801" max="13046" width="8.796875" style="27"/>
    <col min="13047" max="13047" width="5.59765625" style="27" customWidth="1"/>
    <col min="13048" max="13048" width="15.69921875" style="27" customWidth="1"/>
    <col min="13049" max="13049" width="24.59765625" style="27" customWidth="1"/>
    <col min="13050" max="13050" width="34.09765625" style="27" customWidth="1"/>
    <col min="13051" max="13052" width="5.59765625" style="27" customWidth="1"/>
    <col min="13053" max="13053" width="15.8984375" style="27" customWidth="1"/>
    <col min="13054" max="13054" width="24.59765625" style="27" customWidth="1"/>
    <col min="13055" max="13055" width="34.09765625" style="27" customWidth="1"/>
    <col min="13056" max="13056" width="8" style="27" customWidth="1"/>
    <col min="13057" max="13302" width="8.796875" style="27"/>
    <col min="13303" max="13303" width="5.59765625" style="27" customWidth="1"/>
    <col min="13304" max="13304" width="15.69921875" style="27" customWidth="1"/>
    <col min="13305" max="13305" width="24.59765625" style="27" customWidth="1"/>
    <col min="13306" max="13306" width="34.09765625" style="27" customWidth="1"/>
    <col min="13307" max="13308" width="5.59765625" style="27" customWidth="1"/>
    <col min="13309" max="13309" width="15.8984375" style="27" customWidth="1"/>
    <col min="13310" max="13310" width="24.59765625" style="27" customWidth="1"/>
    <col min="13311" max="13311" width="34.09765625" style="27" customWidth="1"/>
    <col min="13312" max="13312" width="8" style="27" customWidth="1"/>
    <col min="13313" max="13558" width="8.796875" style="27"/>
    <col min="13559" max="13559" width="5.59765625" style="27" customWidth="1"/>
    <col min="13560" max="13560" width="15.69921875" style="27" customWidth="1"/>
    <col min="13561" max="13561" width="24.59765625" style="27" customWidth="1"/>
    <col min="13562" max="13562" width="34.09765625" style="27" customWidth="1"/>
    <col min="13563" max="13564" width="5.59765625" style="27" customWidth="1"/>
    <col min="13565" max="13565" width="15.8984375" style="27" customWidth="1"/>
    <col min="13566" max="13566" width="24.59765625" style="27" customWidth="1"/>
    <col min="13567" max="13567" width="34.09765625" style="27" customWidth="1"/>
    <col min="13568" max="13568" width="8" style="27" customWidth="1"/>
    <col min="13569" max="13814" width="8.796875" style="27"/>
    <col min="13815" max="13815" width="5.59765625" style="27" customWidth="1"/>
    <col min="13816" max="13816" width="15.69921875" style="27" customWidth="1"/>
    <col min="13817" max="13817" width="24.59765625" style="27" customWidth="1"/>
    <col min="13818" max="13818" width="34.09765625" style="27" customWidth="1"/>
    <col min="13819" max="13820" width="5.59765625" style="27" customWidth="1"/>
    <col min="13821" max="13821" width="15.8984375" style="27" customWidth="1"/>
    <col min="13822" max="13822" width="24.59765625" style="27" customWidth="1"/>
    <col min="13823" max="13823" width="34.09765625" style="27" customWidth="1"/>
    <col min="13824" max="13824" width="8" style="27" customWidth="1"/>
    <col min="13825" max="14070" width="8.796875" style="27"/>
    <col min="14071" max="14071" width="5.59765625" style="27" customWidth="1"/>
    <col min="14072" max="14072" width="15.69921875" style="27" customWidth="1"/>
    <col min="14073" max="14073" width="24.59765625" style="27" customWidth="1"/>
    <col min="14074" max="14074" width="34.09765625" style="27" customWidth="1"/>
    <col min="14075" max="14076" width="5.59765625" style="27" customWidth="1"/>
    <col min="14077" max="14077" width="15.8984375" style="27" customWidth="1"/>
    <col min="14078" max="14078" width="24.59765625" style="27" customWidth="1"/>
    <col min="14079" max="14079" width="34.09765625" style="27" customWidth="1"/>
    <col min="14080" max="14080" width="8" style="27" customWidth="1"/>
    <col min="14081" max="14326" width="8.796875" style="27"/>
    <col min="14327" max="14327" width="5.59765625" style="27" customWidth="1"/>
    <col min="14328" max="14328" width="15.69921875" style="27" customWidth="1"/>
    <col min="14329" max="14329" width="24.59765625" style="27" customWidth="1"/>
    <col min="14330" max="14330" width="34.09765625" style="27" customWidth="1"/>
    <col min="14331" max="14332" width="5.59765625" style="27" customWidth="1"/>
    <col min="14333" max="14333" width="15.8984375" style="27" customWidth="1"/>
    <col min="14334" max="14334" width="24.59765625" style="27" customWidth="1"/>
    <col min="14335" max="14335" width="34.09765625" style="27" customWidth="1"/>
    <col min="14336" max="14336" width="8" style="27" customWidth="1"/>
    <col min="14337" max="14582" width="8.796875" style="27"/>
    <col min="14583" max="14583" width="5.59765625" style="27" customWidth="1"/>
    <col min="14584" max="14584" width="15.69921875" style="27" customWidth="1"/>
    <col min="14585" max="14585" width="24.59765625" style="27" customWidth="1"/>
    <col min="14586" max="14586" width="34.09765625" style="27" customWidth="1"/>
    <col min="14587" max="14588" width="5.59765625" style="27" customWidth="1"/>
    <col min="14589" max="14589" width="15.8984375" style="27" customWidth="1"/>
    <col min="14590" max="14590" width="24.59765625" style="27" customWidth="1"/>
    <col min="14591" max="14591" width="34.09765625" style="27" customWidth="1"/>
    <col min="14592" max="14592" width="8" style="27" customWidth="1"/>
    <col min="14593" max="14838" width="8.796875" style="27"/>
    <col min="14839" max="14839" width="5.59765625" style="27" customWidth="1"/>
    <col min="14840" max="14840" width="15.69921875" style="27" customWidth="1"/>
    <col min="14841" max="14841" width="24.59765625" style="27" customWidth="1"/>
    <col min="14842" max="14842" width="34.09765625" style="27" customWidth="1"/>
    <col min="14843" max="14844" width="5.59765625" style="27" customWidth="1"/>
    <col min="14845" max="14845" width="15.8984375" style="27" customWidth="1"/>
    <col min="14846" max="14846" width="24.59765625" style="27" customWidth="1"/>
    <col min="14847" max="14847" width="34.09765625" style="27" customWidth="1"/>
    <col min="14848" max="14848" width="8" style="27" customWidth="1"/>
    <col min="14849" max="15094" width="8.796875" style="27"/>
    <col min="15095" max="15095" width="5.59765625" style="27" customWidth="1"/>
    <col min="15096" max="15096" width="15.69921875" style="27" customWidth="1"/>
    <col min="15097" max="15097" width="24.59765625" style="27" customWidth="1"/>
    <col min="15098" max="15098" width="34.09765625" style="27" customWidth="1"/>
    <col min="15099" max="15100" width="5.59765625" style="27" customWidth="1"/>
    <col min="15101" max="15101" width="15.8984375" style="27" customWidth="1"/>
    <col min="15102" max="15102" width="24.59765625" style="27" customWidth="1"/>
    <col min="15103" max="15103" width="34.09765625" style="27" customWidth="1"/>
    <col min="15104" max="15104" width="8" style="27" customWidth="1"/>
    <col min="15105" max="15350" width="8.796875" style="27"/>
    <col min="15351" max="15351" width="5.59765625" style="27" customWidth="1"/>
    <col min="15352" max="15352" width="15.69921875" style="27" customWidth="1"/>
    <col min="15353" max="15353" width="24.59765625" style="27" customWidth="1"/>
    <col min="15354" max="15354" width="34.09765625" style="27" customWidth="1"/>
    <col min="15355" max="15356" width="5.59765625" style="27" customWidth="1"/>
    <col min="15357" max="15357" width="15.8984375" style="27" customWidth="1"/>
    <col min="15358" max="15358" width="24.59765625" style="27" customWidth="1"/>
    <col min="15359" max="15359" width="34.09765625" style="27" customWidth="1"/>
    <col min="15360" max="15360" width="8" style="27" customWidth="1"/>
    <col min="15361" max="15606" width="8.796875" style="27"/>
    <col min="15607" max="15607" width="5.59765625" style="27" customWidth="1"/>
    <col min="15608" max="15608" width="15.69921875" style="27" customWidth="1"/>
    <col min="15609" max="15609" width="24.59765625" style="27" customWidth="1"/>
    <col min="15610" max="15610" width="34.09765625" style="27" customWidth="1"/>
    <col min="15611" max="15612" width="5.59765625" style="27" customWidth="1"/>
    <col min="15613" max="15613" width="15.8984375" style="27" customWidth="1"/>
    <col min="15614" max="15614" width="24.59765625" style="27" customWidth="1"/>
    <col min="15615" max="15615" width="34.09765625" style="27" customWidth="1"/>
    <col min="15616" max="15616" width="8" style="27" customWidth="1"/>
    <col min="15617" max="15862" width="8.796875" style="27"/>
    <col min="15863" max="15863" width="5.59765625" style="27" customWidth="1"/>
    <col min="15864" max="15864" width="15.69921875" style="27" customWidth="1"/>
    <col min="15865" max="15865" width="24.59765625" style="27" customWidth="1"/>
    <col min="15866" max="15866" width="34.09765625" style="27" customWidth="1"/>
    <col min="15867" max="15868" width="5.59765625" style="27" customWidth="1"/>
    <col min="15869" max="15869" width="15.8984375" style="27" customWidth="1"/>
    <col min="15870" max="15870" width="24.59765625" style="27" customWidth="1"/>
    <col min="15871" max="15871" width="34.09765625" style="27" customWidth="1"/>
    <col min="15872" max="15872" width="8" style="27" customWidth="1"/>
    <col min="15873" max="16118" width="8.796875" style="27"/>
    <col min="16119" max="16119" width="5.59765625" style="27" customWidth="1"/>
    <col min="16120" max="16120" width="15.69921875" style="27" customWidth="1"/>
    <col min="16121" max="16121" width="24.59765625" style="27" customWidth="1"/>
    <col min="16122" max="16122" width="34.09765625" style="27" customWidth="1"/>
    <col min="16123" max="16124" width="5.59765625" style="27" customWidth="1"/>
    <col min="16125" max="16125" width="15.8984375" style="27" customWidth="1"/>
    <col min="16126" max="16126" width="24.59765625" style="27" customWidth="1"/>
    <col min="16127" max="16127" width="34.09765625" style="27" customWidth="1"/>
    <col min="16128" max="16128" width="8" style="27" customWidth="1"/>
    <col min="16129" max="16384" width="8.796875" style="27"/>
  </cols>
  <sheetData>
    <row r="1" spans="1:5" ht="13.8">
      <c r="B1" s="28"/>
      <c r="D1" s="29"/>
    </row>
    <row r="2" spans="1:5" ht="24.6">
      <c r="A2" s="212" t="s">
        <v>86</v>
      </c>
      <c r="B2" s="212"/>
      <c r="C2" s="212"/>
      <c r="D2" s="212"/>
      <c r="E2" s="212"/>
    </row>
    <row r="3" spans="1:5" ht="36" customHeight="1">
      <c r="B3" s="111"/>
      <c r="C3" s="111"/>
    </row>
    <row r="4" spans="1:5" ht="33" customHeight="1">
      <c r="B4" s="213" t="s">
        <v>122</v>
      </c>
      <c r="C4" s="213"/>
      <c r="D4" s="112" t="s">
        <v>87</v>
      </c>
    </row>
    <row r="5" spans="1:5" ht="30" customHeight="1">
      <c r="B5" s="113" t="s">
        <v>74</v>
      </c>
      <c r="C5" s="113" t="s">
        <v>75</v>
      </c>
      <c r="D5" s="113" t="s">
        <v>76</v>
      </c>
    </row>
    <row r="6" spans="1:5" ht="46.2" customHeight="1">
      <c r="B6" s="115" t="s">
        <v>112</v>
      </c>
      <c r="C6" s="94">
        <v>151040</v>
      </c>
      <c r="D6" s="127" t="s">
        <v>118</v>
      </c>
    </row>
    <row r="7" spans="1:5" ht="46.2" customHeight="1">
      <c r="B7" s="125" t="s">
        <v>91</v>
      </c>
      <c r="C7" s="93">
        <v>34000</v>
      </c>
      <c r="D7" s="127" t="s">
        <v>94</v>
      </c>
    </row>
    <row r="8" spans="1:5" ht="39" customHeight="1">
      <c r="B8" s="116" t="s">
        <v>92</v>
      </c>
      <c r="C8" s="95">
        <f>SUM(C6:C7)</f>
        <v>185040</v>
      </c>
      <c r="D8" s="128" t="s">
        <v>95</v>
      </c>
    </row>
    <row r="9" spans="1:5" ht="52.2" customHeight="1">
      <c r="B9" s="117"/>
      <c r="C9" s="118"/>
    </row>
    <row r="10" spans="1:5" ht="30" customHeight="1">
      <c r="B10" s="214" t="s">
        <v>96</v>
      </c>
      <c r="C10" s="214"/>
      <c r="D10" s="112" t="s">
        <v>93</v>
      </c>
    </row>
    <row r="11" spans="1:5" ht="39" customHeight="1">
      <c r="B11" s="113" t="s">
        <v>88</v>
      </c>
      <c r="C11" s="119" t="s">
        <v>89</v>
      </c>
      <c r="D11" s="113" t="s">
        <v>90</v>
      </c>
    </row>
    <row r="12" spans="1:5" ht="48.6" customHeight="1">
      <c r="B12" s="114" t="s">
        <v>119</v>
      </c>
      <c r="C12" s="97">
        <v>50940</v>
      </c>
      <c r="D12" s="126" t="s">
        <v>114</v>
      </c>
    </row>
    <row r="13" spans="1:5" ht="43.2" customHeight="1">
      <c r="B13" s="113" t="s">
        <v>64</v>
      </c>
      <c r="C13" s="98">
        <v>51000</v>
      </c>
      <c r="D13" s="127" t="s">
        <v>116</v>
      </c>
    </row>
    <row r="14" spans="1:5" ht="39.6" customHeight="1">
      <c r="B14" s="113" t="s">
        <v>113</v>
      </c>
      <c r="C14" s="99">
        <v>42300</v>
      </c>
      <c r="D14" s="127" t="s">
        <v>115</v>
      </c>
    </row>
    <row r="15" spans="1:5" ht="67.2" customHeight="1">
      <c r="B15" s="120" t="s">
        <v>41</v>
      </c>
      <c r="C15" s="99">
        <v>40800</v>
      </c>
      <c r="D15" s="96" t="s">
        <v>117</v>
      </c>
    </row>
    <row r="16" spans="1:5" ht="45" customHeight="1">
      <c r="B16" s="116" t="s">
        <v>73</v>
      </c>
      <c r="C16" s="95">
        <f>SUM(C12:C15)</f>
        <v>185040</v>
      </c>
      <c r="D16" s="128" t="s">
        <v>120</v>
      </c>
    </row>
    <row r="17" spans="2:4" ht="13.8">
      <c r="B17" s="121"/>
      <c r="C17" s="122"/>
      <c r="D17" s="123"/>
    </row>
    <row r="18" spans="2:4">
      <c r="B18" s="124"/>
    </row>
  </sheetData>
  <mergeCells count="3">
    <mergeCell ref="A2:E2"/>
    <mergeCell ref="B4:C4"/>
    <mergeCell ref="B10:C10"/>
  </mergeCells>
  <phoneticPr fontId="2"/>
  <pageMargins left="0.74803149606299213" right="0.74803149606299213" top="0.78740157480314965" bottom="0.59055118110236227" header="0.51181102362204722" footer="0.51181102362204722"/>
  <pageSetup paperSize="9" scale="95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C7943-5387-47A1-887D-A0703429FE34}">
  <dimension ref="A1:L37"/>
  <sheetViews>
    <sheetView view="pageBreakPreview" zoomScale="70" zoomScaleNormal="100" zoomScaleSheetLayoutView="70" workbookViewId="0">
      <selection activeCell="N13" sqref="N13"/>
    </sheetView>
  </sheetViews>
  <sheetFormatPr defaultRowHeight="22.2" customHeight="1"/>
  <cols>
    <col min="1" max="1" width="13.5" style="1" customWidth="1"/>
    <col min="2" max="4" width="8.796875" style="1"/>
    <col min="5" max="5" width="12.59765625" style="1" customWidth="1"/>
    <col min="6" max="6" width="10.296875" style="1" customWidth="1"/>
    <col min="7" max="11" width="8.796875" style="1"/>
    <col min="12" max="12" width="10.796875" style="1" customWidth="1"/>
    <col min="13" max="16384" width="8.796875" style="1"/>
  </cols>
  <sheetData>
    <row r="1" spans="1:3" ht="10.8" customHeight="1"/>
    <row r="4" spans="1:3" ht="22.2" customHeight="1">
      <c r="A4" s="59"/>
      <c r="B4" s="53"/>
      <c r="C4" s="53"/>
    </row>
    <row r="5" spans="1:3" ht="22.2" customHeight="1">
      <c r="A5" s="59"/>
      <c r="B5" s="53"/>
      <c r="C5" s="53"/>
    </row>
    <row r="6" spans="1:3" ht="22.2" customHeight="1">
      <c r="A6" s="59"/>
      <c r="B6" s="53"/>
      <c r="C6" s="53"/>
    </row>
    <row r="7" spans="1:3" ht="22.2" customHeight="1">
      <c r="A7" s="90"/>
      <c r="B7" s="53"/>
      <c r="C7" s="53"/>
    </row>
    <row r="8" spans="1:3" ht="22.2" customHeight="1">
      <c r="A8" s="91"/>
    </row>
    <row r="9" spans="1:3" ht="22.2" customHeight="1">
      <c r="A9" s="91"/>
    </row>
    <row r="10" spans="1:3" ht="22.2" customHeight="1">
      <c r="A10" s="26"/>
    </row>
    <row r="11" spans="1:3" ht="22.2" customHeight="1">
      <c r="A11" s="26"/>
    </row>
    <row r="12" spans="1:3" ht="22.2" customHeight="1">
      <c r="A12" s="26"/>
    </row>
    <row r="13" spans="1:3" ht="22.2" customHeight="1">
      <c r="A13" s="26"/>
    </row>
    <row r="14" spans="1:3" ht="22.2" customHeight="1">
      <c r="A14" s="26"/>
    </row>
    <row r="15" spans="1:3" ht="22.2" customHeight="1">
      <c r="A15" s="26"/>
    </row>
    <row r="16" spans="1:3" ht="22.2" customHeight="1">
      <c r="A16" s="26"/>
    </row>
    <row r="17" spans="1:12" ht="22.2" customHeight="1">
      <c r="A17" s="26"/>
      <c r="H17" s="80"/>
      <c r="I17" s="61"/>
      <c r="J17" s="61"/>
      <c r="K17" s="61"/>
      <c r="L17" s="61"/>
    </row>
    <row r="18" spans="1:12" ht="22.2" customHeight="1">
      <c r="A18" s="26"/>
      <c r="H18" s="61"/>
      <c r="I18" s="61"/>
      <c r="J18" s="61"/>
      <c r="K18" s="61"/>
      <c r="L18" s="61"/>
    </row>
    <row r="19" spans="1:12" ht="22.2" customHeight="1">
      <c r="A19" s="26"/>
      <c r="H19" s="61"/>
      <c r="I19" s="61"/>
      <c r="J19" s="61"/>
      <c r="K19" s="61"/>
      <c r="L19" s="61"/>
    </row>
    <row r="20" spans="1:12" ht="22.2" customHeight="1">
      <c r="A20" s="26"/>
      <c r="H20" s="61"/>
      <c r="I20" s="61"/>
      <c r="J20" s="61"/>
      <c r="K20" s="61"/>
      <c r="L20" s="61"/>
    </row>
    <row r="21" spans="1:12" ht="22.2" customHeight="1">
      <c r="A21" s="26"/>
      <c r="H21" s="61"/>
      <c r="I21" s="61"/>
      <c r="J21" s="61"/>
      <c r="K21" s="61"/>
      <c r="L21" s="61"/>
    </row>
    <row r="22" spans="1:12" ht="22.2" customHeight="1">
      <c r="A22" s="26"/>
      <c r="H22" s="61"/>
      <c r="I22" s="61"/>
      <c r="J22" s="61"/>
      <c r="K22" s="61"/>
      <c r="L22" s="61"/>
    </row>
    <row r="23" spans="1:12" ht="22.2" customHeight="1">
      <c r="A23" s="26"/>
      <c r="G23" s="61"/>
      <c r="H23" s="61"/>
      <c r="I23" s="61"/>
      <c r="J23" s="61"/>
      <c r="K23" s="61"/>
      <c r="L23" s="61"/>
    </row>
    <row r="24" spans="1:12" ht="22.2" customHeight="1">
      <c r="A24" s="26"/>
      <c r="G24" s="61"/>
      <c r="H24" s="61"/>
      <c r="I24" s="61"/>
      <c r="J24" s="61"/>
      <c r="K24" s="61"/>
      <c r="L24" s="61"/>
    </row>
    <row r="25" spans="1:12" ht="22.2" customHeight="1">
      <c r="A25" s="26"/>
      <c r="G25" s="61"/>
    </row>
    <row r="26" spans="1:12" ht="22.2" customHeight="1">
      <c r="A26" s="26"/>
      <c r="G26" s="61"/>
    </row>
    <row r="27" spans="1:12" ht="22.2" customHeight="1">
      <c r="A27" s="26"/>
      <c r="G27" s="61"/>
    </row>
    <row r="28" spans="1:12" ht="22.2" customHeight="1">
      <c r="A28" s="26"/>
      <c r="B28" s="60"/>
      <c r="G28" s="61"/>
    </row>
    <row r="29" spans="1:12" ht="22.2" customHeight="1">
      <c r="A29" s="26"/>
      <c r="G29" s="61"/>
    </row>
    <row r="30" spans="1:12" ht="22.2" customHeight="1">
      <c r="A30" s="26"/>
    </row>
    <row r="31" spans="1:12" ht="22.2" customHeight="1">
      <c r="A31" s="26"/>
    </row>
    <row r="32" spans="1:12" ht="22.2" customHeight="1">
      <c r="A32" s="92"/>
      <c r="B32" s="81"/>
      <c r="C32" s="81"/>
      <c r="D32" s="81"/>
      <c r="E32" s="81"/>
      <c r="F32" s="81"/>
    </row>
    <row r="33" spans="1:6" ht="22.2" customHeight="1">
      <c r="A33" s="92"/>
      <c r="B33" s="81"/>
      <c r="C33" s="81"/>
      <c r="D33" s="81"/>
      <c r="E33" s="81"/>
      <c r="F33" s="81"/>
    </row>
    <row r="34" spans="1:6" ht="22.2" customHeight="1">
      <c r="A34" s="26"/>
    </row>
    <row r="35" spans="1:6" ht="22.2" customHeight="1">
      <c r="A35" s="26"/>
    </row>
    <row r="36" spans="1:6" ht="31.8" customHeight="1">
      <c r="A36" s="26"/>
    </row>
    <row r="37" spans="1:6" ht="15.6" customHeight="1"/>
  </sheetData>
  <phoneticPr fontId="2"/>
  <printOptions horizontalCentered="1" verticalCentered="1"/>
  <pageMargins left="0.25" right="0.25" top="0.75" bottom="0.75" header="0.3" footer="0.3"/>
  <pageSetup paperSize="9" scale="8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6DA8-590D-4A0D-B98A-BE192EED93D6}">
  <dimension ref="A1:L37"/>
  <sheetViews>
    <sheetView view="pageBreakPreview" zoomScale="70" zoomScaleNormal="100" zoomScaleSheetLayoutView="70" workbookViewId="0">
      <selection activeCell="R13" sqref="R13"/>
    </sheetView>
  </sheetViews>
  <sheetFormatPr defaultRowHeight="22.2" customHeight="1"/>
  <cols>
    <col min="1" max="1" width="13.5" style="1" customWidth="1"/>
    <col min="2" max="4" width="8.796875" style="1"/>
    <col min="5" max="5" width="12.59765625" style="1" customWidth="1"/>
    <col min="6" max="6" width="10.296875" style="1" customWidth="1"/>
    <col min="7" max="11" width="8.796875" style="1"/>
    <col min="12" max="12" width="10.796875" style="1" customWidth="1"/>
    <col min="13" max="16384" width="8.796875" style="1"/>
  </cols>
  <sheetData>
    <row r="1" spans="1:3" ht="10.8" customHeight="1"/>
    <row r="4" spans="1:3" ht="22.2" customHeight="1">
      <c r="A4" s="59"/>
      <c r="B4" s="53"/>
      <c r="C4" s="53"/>
    </row>
    <row r="5" spans="1:3" ht="22.2" customHeight="1">
      <c r="A5" s="59"/>
      <c r="B5" s="53"/>
      <c r="C5" s="53"/>
    </row>
    <row r="6" spans="1:3" ht="22.2" customHeight="1">
      <c r="A6" s="59"/>
      <c r="B6" s="53"/>
      <c r="C6" s="53"/>
    </row>
    <row r="7" spans="1:3" ht="22.2" customHeight="1">
      <c r="A7" s="90"/>
      <c r="B7" s="53"/>
      <c r="C7" s="53"/>
    </row>
    <row r="8" spans="1:3" ht="22.2" customHeight="1">
      <c r="A8" s="91"/>
    </row>
    <row r="9" spans="1:3" ht="22.2" customHeight="1">
      <c r="A9" s="91"/>
    </row>
    <row r="10" spans="1:3" ht="22.2" customHeight="1">
      <c r="A10" s="26"/>
    </row>
    <row r="11" spans="1:3" ht="22.2" customHeight="1">
      <c r="A11" s="26"/>
    </row>
    <row r="12" spans="1:3" ht="22.2" customHeight="1">
      <c r="A12" s="26"/>
    </row>
    <row r="13" spans="1:3" ht="22.2" customHeight="1">
      <c r="A13" s="26"/>
    </row>
    <row r="14" spans="1:3" ht="22.2" customHeight="1">
      <c r="A14" s="26"/>
    </row>
    <row r="15" spans="1:3" ht="22.2" customHeight="1">
      <c r="A15" s="26"/>
    </row>
    <row r="16" spans="1:3" ht="22.2" customHeight="1">
      <c r="A16" s="26"/>
    </row>
    <row r="17" spans="1:12" ht="22.2" customHeight="1">
      <c r="A17" s="26"/>
      <c r="H17" s="80"/>
      <c r="I17" s="61"/>
      <c r="J17" s="61"/>
      <c r="K17" s="61"/>
      <c r="L17" s="61"/>
    </row>
    <row r="18" spans="1:12" ht="22.2" customHeight="1">
      <c r="A18" s="26"/>
      <c r="H18" s="61"/>
      <c r="I18" s="61"/>
      <c r="J18" s="61"/>
      <c r="K18" s="61"/>
      <c r="L18" s="61"/>
    </row>
    <row r="19" spans="1:12" ht="22.2" customHeight="1">
      <c r="A19" s="26"/>
      <c r="H19" s="61"/>
      <c r="I19" s="61"/>
      <c r="J19" s="61"/>
      <c r="K19" s="61"/>
      <c r="L19" s="61"/>
    </row>
    <row r="20" spans="1:12" ht="22.2" customHeight="1">
      <c r="A20" s="26"/>
      <c r="H20" s="61"/>
      <c r="I20" s="61"/>
      <c r="J20" s="61"/>
      <c r="K20" s="61"/>
      <c r="L20" s="61"/>
    </row>
    <row r="21" spans="1:12" ht="22.2" customHeight="1">
      <c r="A21" s="26"/>
      <c r="H21" s="61"/>
      <c r="I21" s="61"/>
      <c r="J21" s="61"/>
      <c r="K21" s="61"/>
      <c r="L21" s="61"/>
    </row>
    <row r="22" spans="1:12" ht="22.2" customHeight="1">
      <c r="A22" s="26"/>
      <c r="H22" s="61"/>
      <c r="I22" s="61"/>
      <c r="J22" s="61"/>
      <c r="K22" s="61"/>
      <c r="L22" s="61"/>
    </row>
    <row r="23" spans="1:12" ht="22.2" customHeight="1">
      <c r="A23" s="26"/>
      <c r="G23" s="61"/>
      <c r="H23" s="61"/>
      <c r="I23" s="61"/>
      <c r="J23" s="61"/>
      <c r="K23" s="61"/>
      <c r="L23" s="61"/>
    </row>
    <row r="24" spans="1:12" ht="22.2" customHeight="1">
      <c r="A24" s="26"/>
      <c r="G24" s="61"/>
      <c r="H24" s="61"/>
      <c r="I24" s="61"/>
      <c r="J24" s="61"/>
      <c r="K24" s="61"/>
      <c r="L24" s="61"/>
    </row>
    <row r="25" spans="1:12" ht="22.2" customHeight="1">
      <c r="A25" s="26"/>
      <c r="G25" s="61"/>
    </row>
    <row r="26" spans="1:12" ht="22.2" customHeight="1">
      <c r="A26" s="26"/>
      <c r="G26" s="61"/>
    </row>
    <row r="27" spans="1:12" ht="22.2" customHeight="1">
      <c r="A27" s="26"/>
      <c r="G27" s="61"/>
    </row>
    <row r="28" spans="1:12" ht="22.2" customHeight="1">
      <c r="A28" s="26"/>
      <c r="B28" s="60"/>
      <c r="G28" s="61"/>
    </row>
    <row r="29" spans="1:12" ht="22.2" customHeight="1">
      <c r="A29" s="26"/>
      <c r="G29" s="61"/>
    </row>
    <row r="30" spans="1:12" ht="22.2" customHeight="1">
      <c r="A30" s="26"/>
    </row>
    <row r="31" spans="1:12" ht="22.2" customHeight="1">
      <c r="A31" s="26"/>
    </row>
    <row r="32" spans="1:12" ht="22.2" customHeight="1">
      <c r="A32" s="92"/>
      <c r="B32" s="81"/>
      <c r="C32" s="81"/>
      <c r="D32" s="81"/>
      <c r="E32" s="81"/>
      <c r="F32" s="81"/>
    </row>
    <row r="33" spans="1:6" ht="22.2" customHeight="1">
      <c r="A33" s="92"/>
      <c r="B33" s="81"/>
      <c r="C33" s="81"/>
      <c r="D33" s="81"/>
      <c r="E33" s="81"/>
      <c r="F33" s="81"/>
    </row>
    <row r="34" spans="1:6" ht="22.2" customHeight="1">
      <c r="A34" s="26"/>
    </row>
    <row r="35" spans="1:6" ht="22.2" customHeight="1">
      <c r="A35" s="26"/>
    </row>
    <row r="36" spans="1:6" ht="31.8" customHeight="1">
      <c r="A36" s="26"/>
    </row>
    <row r="37" spans="1:6" ht="15.6" customHeight="1"/>
  </sheetData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①申請書（個人）</vt:lpstr>
      <vt:lpstr>②申請書(学校・団体)</vt:lpstr>
      <vt:lpstr>③積算内訳書</vt:lpstr>
      <vt:lpstr>⑤収支決算書 </vt:lpstr>
      <vt:lpstr>⑦搭乗証明書</vt:lpstr>
      <vt:lpstr>⑥領収書</vt:lpstr>
      <vt:lpstr>'①申請書（個人）'!Print_Area</vt:lpstr>
      <vt:lpstr>'②申請書(学校・団体)'!Print_Area</vt:lpstr>
      <vt:lpstr>③積算内訳書!Print_Area</vt:lpstr>
      <vt:lpstr>'⑤収支決算書 '!Print_Area</vt:lpstr>
      <vt:lpstr>⑦搭乗証明書!Print_Area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與那覇　斉</dc:creator>
  <cp:lastModifiedBy>伊志嶺　尚久</cp:lastModifiedBy>
  <cp:lastPrinted>2026-05-08T05:46:46Z</cp:lastPrinted>
  <dcterms:created xsi:type="dcterms:W3CDTF">2018-05-09T00:36:46Z</dcterms:created>
  <dcterms:modified xsi:type="dcterms:W3CDTF">2026-05-08T06:27:48Z</dcterms:modified>
</cp:coreProperties>
</file>