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filterPrivacy="1" codeName="ThisWorkbook" defaultThemeVersion="124226"/>
  <xr:revisionPtr revIDLastSave="0" documentId="8_{FDEF45FF-5A14-4616-A54B-9650B8EB56C6}" xr6:coauthVersionLast="36" xr6:coauthVersionMax="36" xr10:uidLastSave="{00000000-0000-0000-0000-000000000000}"/>
  <bookViews>
    <workbookView xWindow="0" yWindow="12" windowWidth="16356" windowHeight="7752" xr2:uid="{00000000-000D-0000-FFFF-FFFF00000000}"/>
  </bookViews>
  <sheets>
    <sheet name="機能確認表(様式７）" sheetId="8" r:id="rId1"/>
  </sheets>
  <definedNames>
    <definedName name="A" localSheetId="0">#REF!</definedName>
    <definedName name="A">#REF!</definedName>
    <definedName name="_xlnm.Print_Area" localSheetId="0">'機能確認表(様式７）'!$A$1:$H$76</definedName>
    <definedName name="_xlnm.Print_Titles" localSheetId="0">'機能確認表(様式７）'!$1:$18</definedName>
  </definedNames>
  <calcPr calcId="191029"/>
</workbook>
</file>

<file path=xl/calcChain.xml><?xml version="1.0" encoding="utf-8"?>
<calcChain xmlns="http://schemas.openxmlformats.org/spreadsheetml/2006/main">
  <c r="A60" i="8" l="1"/>
  <c r="A59" i="8"/>
  <c r="A37" i="8" l="1"/>
  <c r="A38" i="8" s="1"/>
  <c r="A39" i="8" s="1"/>
  <c r="A40" i="8" s="1"/>
  <c r="A41" i="8" s="1"/>
  <c r="A42" i="8" l="1"/>
  <c r="A44" i="8"/>
  <c r="A45" i="8" s="1"/>
  <c r="A46" i="8" s="1"/>
  <c r="A47" i="8" s="1"/>
  <c r="A48" i="8" s="1"/>
  <c r="A49" i="8" s="1"/>
  <c r="A50" i="8" s="1"/>
  <c r="A51" i="8" s="1"/>
  <c r="A52" i="8" s="1"/>
  <c r="A53" i="8" s="1"/>
  <c r="A54" i="8" s="1"/>
  <c r="A55" i="8" s="1"/>
  <c r="A56" i="8" s="1"/>
  <c r="A58" i="8" s="1"/>
  <c r="A61" i="8" s="1"/>
  <c r="A62" i="8" s="1"/>
  <c r="A63" i="8" s="1"/>
  <c r="A64" i="8" s="1"/>
  <c r="A65" i="8" s="1"/>
  <c r="A66" i="8" s="1"/>
  <c r="A21" i="8"/>
  <c r="A22" i="8" s="1"/>
  <c r="A23" i="8" s="1"/>
  <c r="A25" i="8" s="1"/>
  <c r="A26" i="8" s="1"/>
  <c r="A27" i="8" l="1"/>
  <c r="A28" i="8" s="1"/>
  <c r="A29" i="8" s="1"/>
  <c r="A30" i="8" s="1"/>
  <c r="A31" i="8" s="1"/>
  <c r="A32" i="8" s="1"/>
  <c r="A68" i="8" l="1"/>
  <c r="A69" i="8" s="1"/>
  <c r="A70" i="8" s="1"/>
  <c r="A71" i="8" s="1"/>
  <c r="A72" i="8" s="1"/>
  <c r="A73" i="8" s="1"/>
  <c r="A74" i="8" l="1"/>
  <c r="A75" i="8" s="1"/>
  <c r="A76" i="8" s="1"/>
  <c r="A77" i="8"/>
  <c r="A78" i="8" s="1"/>
  <c r="A79" i="8" s="1"/>
  <c r="A80" i="8" s="1"/>
  <c r="A81" i="8"/>
</calcChain>
</file>

<file path=xl/sharedStrings.xml><?xml version="1.0" encoding="utf-8"?>
<sst xmlns="http://schemas.openxmlformats.org/spreadsheetml/2006/main" count="208" uniqueCount="100">
  <si>
    <t>No</t>
    <phoneticPr fontId="2"/>
  </si>
  <si>
    <t>業務区分</t>
    <rPh sb="0" eb="2">
      <t>ギョウム</t>
    </rPh>
    <rPh sb="2" eb="4">
      <t>クブン</t>
    </rPh>
    <phoneticPr fontId="2"/>
  </si>
  <si>
    <t>機能説明</t>
    <phoneticPr fontId="2"/>
  </si>
  <si>
    <t>対応</t>
    <rPh sb="0" eb="2">
      <t>タイオウ</t>
    </rPh>
    <phoneticPr fontId="2"/>
  </si>
  <si>
    <t>【回答凡例】</t>
    <phoneticPr fontId="2"/>
  </si>
  <si>
    <t>◎</t>
    <phoneticPr fontId="2"/>
  </si>
  <si>
    <t>：対応可能（標準機能）</t>
    <phoneticPr fontId="2"/>
  </si>
  <si>
    <t>●</t>
    <phoneticPr fontId="2"/>
  </si>
  <si>
    <t>○</t>
    <phoneticPr fontId="2"/>
  </si>
  <si>
    <t>▲</t>
    <phoneticPr fontId="2"/>
  </si>
  <si>
    <t>△</t>
    <phoneticPr fontId="2"/>
  </si>
  <si>
    <t>：代替機能や運用で可能（代替案を明記すること。）</t>
    <phoneticPr fontId="2"/>
  </si>
  <si>
    <t>×</t>
    <phoneticPr fontId="2"/>
  </si>
  <si>
    <t>：対応不可能</t>
    <phoneticPr fontId="2"/>
  </si>
  <si>
    <t>必須
区分</t>
    <rPh sb="0" eb="2">
      <t>ヒッス</t>
    </rPh>
    <rPh sb="3" eb="5">
      <t>クブン</t>
    </rPh>
    <phoneticPr fontId="2"/>
  </si>
  <si>
    <t>【必須区分凡例】</t>
    <rPh sb="1" eb="3">
      <t>ヒッス</t>
    </rPh>
    <rPh sb="3" eb="5">
      <t>クブン</t>
    </rPh>
    <rPh sb="5" eb="7">
      <t>ハンレイ</t>
    </rPh>
    <phoneticPr fontId="2"/>
  </si>
  <si>
    <t>【機能評価の考え方】</t>
    <rPh sb="1" eb="3">
      <t>キノウ</t>
    </rPh>
    <rPh sb="3" eb="5">
      <t>ヒョウカ</t>
    </rPh>
    <rPh sb="6" eb="7">
      <t>カンガ</t>
    </rPh>
    <rPh sb="8" eb="9">
      <t>カタ</t>
    </rPh>
    <phoneticPr fontId="2"/>
  </si>
  <si>
    <t>　提案システムの実装（予定含む）している機能について、下記回答凡例を参考に、「対応」欄に記号を記入をすること。</t>
    <rPh sb="1" eb="3">
      <t>テイアン</t>
    </rPh>
    <rPh sb="8" eb="10">
      <t>ジッソウ</t>
    </rPh>
    <rPh sb="11" eb="13">
      <t>ヨテイ</t>
    </rPh>
    <rPh sb="13" eb="14">
      <t>フク</t>
    </rPh>
    <rPh sb="20" eb="22">
      <t>キノウ</t>
    </rPh>
    <rPh sb="27" eb="29">
      <t>カキ</t>
    </rPh>
    <rPh sb="29" eb="31">
      <t>カイトウ</t>
    </rPh>
    <rPh sb="31" eb="33">
      <t>ハンレイ</t>
    </rPh>
    <rPh sb="34" eb="36">
      <t>サンコウ</t>
    </rPh>
    <rPh sb="39" eb="41">
      <t>タイオウ</t>
    </rPh>
    <rPh sb="42" eb="43">
      <t>ラン</t>
    </rPh>
    <rPh sb="44" eb="46">
      <t>キゴウ</t>
    </rPh>
    <rPh sb="47" eb="49">
      <t>キニュウ</t>
    </rPh>
    <phoneticPr fontId="2"/>
  </si>
  <si>
    <t>【回答要領】</t>
    <rPh sb="1" eb="3">
      <t>カイトウ</t>
    </rPh>
    <rPh sb="3" eb="5">
      <t>ヨウリョウ</t>
    </rPh>
    <phoneticPr fontId="2"/>
  </si>
  <si>
    <t>備考</t>
    <rPh sb="0" eb="2">
      <t>ビコウ</t>
    </rPh>
    <phoneticPr fontId="2"/>
  </si>
  <si>
    <t>　「備考」欄には、代替案、条件、補足説明等を記載すること。一部のみ実現できる場合は、可又は不可の内容を説明すること。</t>
    <rPh sb="2" eb="4">
      <t>ビコウ</t>
    </rPh>
    <rPh sb="5" eb="6">
      <t>ラン</t>
    </rPh>
    <rPh sb="9" eb="12">
      <t>ダイタイアン</t>
    </rPh>
    <rPh sb="13" eb="15">
      <t>ジョウケン</t>
    </rPh>
    <rPh sb="16" eb="18">
      <t>ホソク</t>
    </rPh>
    <rPh sb="18" eb="20">
      <t>セツメイ</t>
    </rPh>
    <rPh sb="20" eb="21">
      <t>トウ</t>
    </rPh>
    <rPh sb="22" eb="24">
      <t>キサイ</t>
    </rPh>
    <rPh sb="29" eb="31">
      <t>イチブ</t>
    </rPh>
    <rPh sb="33" eb="35">
      <t>ジツゲン</t>
    </rPh>
    <rPh sb="38" eb="40">
      <t>バアイ</t>
    </rPh>
    <rPh sb="42" eb="43">
      <t>カ</t>
    </rPh>
    <rPh sb="43" eb="44">
      <t>マタ</t>
    </rPh>
    <rPh sb="45" eb="47">
      <t>フカ</t>
    </rPh>
    <rPh sb="48" eb="50">
      <t>ナイヨウ</t>
    </rPh>
    <rPh sb="51" eb="53">
      <t>セツメイ</t>
    </rPh>
    <phoneticPr fontId="2"/>
  </si>
  <si>
    <t>　各機能の提供可能な時期を「提供時期」欄に記入すること。</t>
    <rPh sb="1" eb="4">
      <t>カクキノウ</t>
    </rPh>
    <rPh sb="5" eb="7">
      <t>テイキョウ</t>
    </rPh>
    <rPh sb="7" eb="9">
      <t>カノウ</t>
    </rPh>
    <rPh sb="10" eb="12">
      <t>ジキ</t>
    </rPh>
    <rPh sb="14" eb="16">
      <t>テイキョウ</t>
    </rPh>
    <rPh sb="16" eb="18">
      <t>ジキ</t>
    </rPh>
    <rPh sb="19" eb="20">
      <t>ラン</t>
    </rPh>
    <rPh sb="21" eb="23">
      <t>キニュウ</t>
    </rPh>
    <phoneticPr fontId="2"/>
  </si>
  <si>
    <t>：カスタマイズで対応可能（本調達内）</t>
    <phoneticPr fontId="2"/>
  </si>
  <si>
    <t>：対応可能（標準機能バージョンアップで対応。提供時期を明記すること。）</t>
    <rPh sb="22" eb="24">
      <t>テイキョウ</t>
    </rPh>
    <phoneticPr fontId="2"/>
  </si>
  <si>
    <r>
      <t xml:space="preserve">概算費用
</t>
    </r>
    <r>
      <rPr>
        <b/>
        <sz val="8"/>
        <color theme="0"/>
        <rFont val="Meiryo UI"/>
        <family val="3"/>
        <charset val="128"/>
      </rPr>
      <t>千円（税抜き）</t>
    </r>
    <rPh sb="0" eb="2">
      <t>ガイサン</t>
    </rPh>
    <rPh sb="2" eb="4">
      <t>ヒヨウ</t>
    </rPh>
    <rPh sb="5" eb="6">
      <t>セン</t>
    </rPh>
    <rPh sb="6" eb="7">
      <t>エン</t>
    </rPh>
    <rPh sb="8" eb="9">
      <t>ゼイ</t>
    </rPh>
    <rPh sb="9" eb="10">
      <t>ヌ</t>
    </rPh>
    <phoneticPr fontId="2"/>
  </si>
  <si>
    <t>Ⅰ</t>
    <phoneticPr fontId="2"/>
  </si>
  <si>
    <t>Ⅱ</t>
    <phoneticPr fontId="2"/>
  </si>
  <si>
    <t>：必須だが稼働時期は提案による</t>
    <rPh sb="1" eb="3">
      <t>ヒッス</t>
    </rPh>
    <rPh sb="5" eb="7">
      <t>カドウ</t>
    </rPh>
    <rPh sb="7" eb="9">
      <t>ジキ</t>
    </rPh>
    <rPh sb="10" eb="12">
      <t>テイアン</t>
    </rPh>
    <phoneticPr fontId="2"/>
  </si>
  <si>
    <t>　ヒアリング審査時に画面デザインや操作性等を確認したうえで、事業目的を踏まえ利用者に最も有益となるかの観点から総合的に評価を行う。</t>
    <rPh sb="6" eb="8">
      <t>シンサ</t>
    </rPh>
    <rPh sb="8" eb="9">
      <t>ジ</t>
    </rPh>
    <rPh sb="30" eb="32">
      <t>ジギョウ</t>
    </rPh>
    <rPh sb="32" eb="34">
      <t>モクテキ</t>
    </rPh>
    <rPh sb="35" eb="36">
      <t>フ</t>
    </rPh>
    <rPh sb="38" eb="41">
      <t>リヨウシャ</t>
    </rPh>
    <rPh sb="42" eb="43">
      <t>モット</t>
    </rPh>
    <rPh sb="44" eb="46">
      <t>ユウエキ</t>
    </rPh>
    <rPh sb="51" eb="53">
      <t>カンテン</t>
    </rPh>
    <rPh sb="55" eb="58">
      <t>ソウゴウテキ</t>
    </rPh>
    <rPh sb="59" eb="61">
      <t>ヒョウカ</t>
    </rPh>
    <rPh sb="62" eb="63">
      <t>オコナ</t>
    </rPh>
    <phoneticPr fontId="2"/>
  </si>
  <si>
    <t>　本表の回答内容については、機能確認の参考とするもので、本表の「◎」の数等のみでは評価を行わない。</t>
    <rPh sb="1" eb="2">
      <t>ホン</t>
    </rPh>
    <rPh sb="2" eb="3">
      <t>ピョウ</t>
    </rPh>
    <rPh sb="4" eb="6">
      <t>カイトウ</t>
    </rPh>
    <rPh sb="6" eb="8">
      <t>ナイヨウ</t>
    </rPh>
    <rPh sb="41" eb="43">
      <t>ヒョウカ</t>
    </rPh>
    <rPh sb="44" eb="45">
      <t>オコナ</t>
    </rPh>
    <phoneticPr fontId="2"/>
  </si>
  <si>
    <t>○</t>
    <phoneticPr fontId="2"/>
  </si>
  <si>
    <t>　また、追加提案機能については、行を挿入し追加記載すること。その際の「必須区分」欄に「○」を記入すること。</t>
    <rPh sb="4" eb="6">
      <t>ツイカ</t>
    </rPh>
    <rPh sb="6" eb="8">
      <t>テイアン</t>
    </rPh>
    <rPh sb="8" eb="10">
      <t>キノウ</t>
    </rPh>
    <rPh sb="16" eb="17">
      <t>ギョウ</t>
    </rPh>
    <rPh sb="18" eb="20">
      <t>ソウニュウ</t>
    </rPh>
    <rPh sb="21" eb="23">
      <t>ツイカ</t>
    </rPh>
    <rPh sb="23" eb="25">
      <t>キサイ</t>
    </rPh>
    <rPh sb="32" eb="33">
      <t>サイ</t>
    </rPh>
    <rPh sb="35" eb="37">
      <t>ヒッス</t>
    </rPh>
    <rPh sb="37" eb="39">
      <t>クブン</t>
    </rPh>
    <rPh sb="40" eb="41">
      <t>ラン</t>
    </rPh>
    <rPh sb="46" eb="48">
      <t>キニュウ</t>
    </rPh>
    <phoneticPr fontId="2"/>
  </si>
  <si>
    <t>：提案追加機能（行追加した場合に記載すること）</t>
    <rPh sb="1" eb="3">
      <t>テイアン</t>
    </rPh>
    <rPh sb="3" eb="5">
      <t>ツイカ</t>
    </rPh>
    <rPh sb="5" eb="7">
      <t>キノウ</t>
    </rPh>
    <rPh sb="8" eb="9">
      <t>ギョウ</t>
    </rPh>
    <rPh sb="9" eb="11">
      <t>ツイカ</t>
    </rPh>
    <rPh sb="13" eb="15">
      <t>バアイ</t>
    </rPh>
    <rPh sb="16" eb="18">
      <t>キサイ</t>
    </rPh>
    <phoneticPr fontId="2"/>
  </si>
  <si>
    <t>全般</t>
    <rPh sb="0" eb="2">
      <t>ゼンパン</t>
    </rPh>
    <phoneticPr fontId="2"/>
  </si>
  <si>
    <t>基本操作・処理については直感的に使用ができる簡素で分かりやすいユーザーインターフェースであること。</t>
    <phoneticPr fontId="2"/>
  </si>
  <si>
    <t>本稼働後も、別途カスタマイズにより、新たな機能を追加できるような柔軟性・拡張性を備えたシステムであること。</t>
    <phoneticPr fontId="2"/>
  </si>
  <si>
    <t>システム管理機能</t>
    <rPh sb="4" eb="6">
      <t>カンリ</t>
    </rPh>
    <rPh sb="6" eb="8">
      <t>キノウ</t>
    </rPh>
    <phoneticPr fontId="2"/>
  </si>
  <si>
    <t>管理者が利用者ごとにID及びパスワードを設定し、各利用者の権限を管理し、利用者の追加、変更、削除を行えること。</t>
    <phoneticPr fontId="2"/>
  </si>
  <si>
    <t>権限設定は、システムの処理ごとに設定できること。少なくとも、①管理者、②編集者（通常利用者）、③閲覧のみ　を設定できるものとし、閲覧のみの権限については、全ての情報が閲覧できる権限のほか、検索画面よりケース登録の有無は閲覧できるが、相談内容等の記録・会議録等の詳細な情報は閲覧できないアクセス権限を設定できること。</t>
    <phoneticPr fontId="2"/>
  </si>
  <si>
    <t>Ⅲ</t>
    <phoneticPr fontId="2"/>
  </si>
  <si>
    <t>◎</t>
    <phoneticPr fontId="2"/>
  </si>
  <si>
    <t>：代替機能や運用の提案も可</t>
    <rPh sb="1" eb="3">
      <t>ダイタイ</t>
    </rPh>
    <rPh sb="3" eb="5">
      <t>キノウ</t>
    </rPh>
    <rPh sb="6" eb="8">
      <t>ウンヨウ</t>
    </rPh>
    <rPh sb="9" eb="11">
      <t>テイアン</t>
    </rPh>
    <rPh sb="12" eb="13">
      <t>カ</t>
    </rPh>
    <phoneticPr fontId="2"/>
  </si>
  <si>
    <t>制度改正等、国の最新の動向を常に把握し、必要に応じてシステムへの反映が可能なサポート体制を有していること。</t>
    <phoneticPr fontId="2"/>
  </si>
  <si>
    <t>入力・更新・削除データは、自動でバックアップを行うこと。</t>
    <phoneticPr fontId="2"/>
  </si>
  <si>
    <t>最大利用者数が同時に利用（経過記録の入力・修正、検索等の作業）しても処理速度低下など作業効率が低減することなく安定して動作すること。</t>
    <rPh sb="5" eb="6">
      <t>スウ</t>
    </rPh>
    <phoneticPr fontId="2"/>
  </si>
  <si>
    <t>システムの利用・設定・データのセキュリティ管理が可能であること。</t>
    <rPh sb="5" eb="7">
      <t>リヨウ</t>
    </rPh>
    <rPh sb="8" eb="10">
      <t>セッテイ</t>
    </rPh>
    <rPh sb="21" eb="23">
      <t>カンリ</t>
    </rPh>
    <rPh sb="24" eb="26">
      <t>カノウ</t>
    </rPh>
    <phoneticPr fontId="2"/>
  </si>
  <si>
    <t>稼働ログを採取して、データのアクセス・更新状況を把握できること。また、必要に応じて、出力ができること。</t>
    <rPh sb="0" eb="2">
      <t>カドウ</t>
    </rPh>
    <rPh sb="5" eb="7">
      <t>サイシュ</t>
    </rPh>
    <rPh sb="19" eb="21">
      <t>コウシン</t>
    </rPh>
    <rPh sb="21" eb="23">
      <t>ジョウキョウ</t>
    </rPh>
    <rPh sb="24" eb="26">
      <t>ハアク</t>
    </rPh>
    <rPh sb="35" eb="37">
      <t>ヒツヨウ</t>
    </rPh>
    <rPh sb="38" eb="39">
      <t>オウ</t>
    </rPh>
    <rPh sb="42" eb="44">
      <t>シュツリョク</t>
    </rPh>
    <phoneticPr fontId="2"/>
  </si>
  <si>
    <t>台帳管理</t>
    <rPh sb="0" eb="2">
      <t>ダイチョウ</t>
    </rPh>
    <rPh sb="2" eb="4">
      <t>カンリ</t>
    </rPh>
    <phoneticPr fontId="2"/>
  </si>
  <si>
    <t>被相続人（案件）ごとに相続人の情報を登録、検索、閲覧が容易にできること。</t>
    <rPh sb="0" eb="1">
      <t>ヒ</t>
    </rPh>
    <rPh sb="1" eb="3">
      <t>ソウゾク</t>
    </rPh>
    <rPh sb="3" eb="4">
      <t>ニン</t>
    </rPh>
    <rPh sb="5" eb="7">
      <t>アンケン</t>
    </rPh>
    <rPh sb="11" eb="14">
      <t>ソウゾクニン</t>
    </rPh>
    <rPh sb="15" eb="17">
      <t>ジョウホウ</t>
    </rPh>
    <rPh sb="18" eb="20">
      <t>トウロク</t>
    </rPh>
    <rPh sb="21" eb="23">
      <t>ケンサク</t>
    </rPh>
    <rPh sb="24" eb="26">
      <t>エツラン</t>
    </rPh>
    <rPh sb="27" eb="29">
      <t>ヨウイ</t>
    </rPh>
    <phoneticPr fontId="2"/>
  </si>
  <si>
    <t>台帳に登録された情報を使用し、任意の情報で検索ができること。
また、外字等については、「あいまい検索」にも対応ができること。</t>
    <rPh sb="0" eb="2">
      <t>ダイチョウ</t>
    </rPh>
    <rPh sb="3" eb="5">
      <t>トウロク</t>
    </rPh>
    <rPh sb="8" eb="10">
      <t>ジョウホウ</t>
    </rPh>
    <rPh sb="11" eb="13">
      <t>シヨウ</t>
    </rPh>
    <rPh sb="15" eb="17">
      <t>ニンイ</t>
    </rPh>
    <rPh sb="18" eb="20">
      <t>ジョウホウ</t>
    </rPh>
    <rPh sb="21" eb="23">
      <t>ケンサク</t>
    </rPh>
    <rPh sb="34" eb="36">
      <t>ガイジ</t>
    </rPh>
    <rPh sb="36" eb="37">
      <t>トウ</t>
    </rPh>
    <rPh sb="48" eb="50">
      <t>ケンサク</t>
    </rPh>
    <rPh sb="53" eb="55">
      <t>タイオウ</t>
    </rPh>
    <phoneticPr fontId="2"/>
  </si>
  <si>
    <t>任意項目は項目名のほか、データ型（文字・数値・日付・リスト選択）の設定が可能で、データ型に応じた入力項目が画面に表示・登録できること。</t>
    <rPh sb="0" eb="2">
      <t>ニンイ</t>
    </rPh>
    <rPh sb="2" eb="4">
      <t>コウモク</t>
    </rPh>
    <rPh sb="5" eb="7">
      <t>コウモク</t>
    </rPh>
    <rPh sb="7" eb="8">
      <t>メイ</t>
    </rPh>
    <rPh sb="15" eb="16">
      <t>ガタ</t>
    </rPh>
    <rPh sb="17" eb="19">
      <t>モジ</t>
    </rPh>
    <rPh sb="20" eb="22">
      <t>スウチ</t>
    </rPh>
    <rPh sb="23" eb="25">
      <t>ヒヅケ</t>
    </rPh>
    <rPh sb="29" eb="31">
      <t>センタク</t>
    </rPh>
    <rPh sb="33" eb="35">
      <t>セッテイ</t>
    </rPh>
    <rPh sb="36" eb="38">
      <t>カノウ</t>
    </rPh>
    <rPh sb="43" eb="44">
      <t>ガタ</t>
    </rPh>
    <rPh sb="45" eb="46">
      <t>オウ</t>
    </rPh>
    <rPh sb="48" eb="50">
      <t>ニュウリョク</t>
    </rPh>
    <rPh sb="50" eb="52">
      <t>コウモク</t>
    </rPh>
    <rPh sb="53" eb="55">
      <t>ガメン</t>
    </rPh>
    <rPh sb="56" eb="58">
      <t>ヒョウジ</t>
    </rPh>
    <rPh sb="59" eb="61">
      <t>トウロク</t>
    </rPh>
    <phoneticPr fontId="2"/>
  </si>
  <si>
    <t>市税務システム等から出力された複数の被相続人（案件）のデータをインポートできること。また、インポートした分の被相続人の案件を一括作成できること。</t>
    <rPh sb="0" eb="1">
      <t>シ</t>
    </rPh>
    <rPh sb="1" eb="3">
      <t>ゼイム</t>
    </rPh>
    <rPh sb="7" eb="8">
      <t>トウ</t>
    </rPh>
    <rPh sb="10" eb="12">
      <t>シュツリョク</t>
    </rPh>
    <rPh sb="15" eb="17">
      <t>フクスウ</t>
    </rPh>
    <rPh sb="18" eb="19">
      <t>ヒ</t>
    </rPh>
    <rPh sb="19" eb="21">
      <t>ソウゾク</t>
    </rPh>
    <rPh sb="21" eb="22">
      <t>ニン</t>
    </rPh>
    <rPh sb="23" eb="25">
      <t>アンケン</t>
    </rPh>
    <rPh sb="52" eb="53">
      <t>ブン</t>
    </rPh>
    <rPh sb="54" eb="55">
      <t>ヒ</t>
    </rPh>
    <rPh sb="55" eb="57">
      <t>ソウゾク</t>
    </rPh>
    <rPh sb="57" eb="58">
      <t>ニン</t>
    </rPh>
    <rPh sb="59" eb="61">
      <t>アンケン</t>
    </rPh>
    <rPh sb="62" eb="64">
      <t>イッカツ</t>
    </rPh>
    <rPh sb="64" eb="66">
      <t>サクセイ</t>
    </rPh>
    <phoneticPr fontId="2"/>
  </si>
  <si>
    <t>市税務システム等から出力された複数の被相続人（案件）のデータをインポートする際に、宛名番号をキーとし、過去に登録がなされていた場合にはエラーとして抽出できること。</t>
    <rPh sb="38" eb="39">
      <t>サイ</t>
    </rPh>
    <rPh sb="41" eb="43">
      <t>アテナ</t>
    </rPh>
    <rPh sb="43" eb="45">
      <t>バンゴウ</t>
    </rPh>
    <rPh sb="51" eb="53">
      <t>カコ</t>
    </rPh>
    <rPh sb="54" eb="56">
      <t>トウロク</t>
    </rPh>
    <rPh sb="63" eb="65">
      <t>バアイ</t>
    </rPh>
    <rPh sb="73" eb="75">
      <t>チュウシュツ</t>
    </rPh>
    <phoneticPr fontId="2"/>
  </si>
  <si>
    <t>被相続人（案件）ごとに、調査過程・文書発送履歴・会話履歴等各種業務の履歴が登録され、検索・閲覧・抽出ができること。</t>
    <rPh sb="0" eb="1">
      <t>ヒ</t>
    </rPh>
    <rPh sb="1" eb="3">
      <t>ソウゾク</t>
    </rPh>
    <rPh sb="3" eb="4">
      <t>ニン</t>
    </rPh>
    <rPh sb="5" eb="7">
      <t>アンケン</t>
    </rPh>
    <rPh sb="12" eb="14">
      <t>チョウサ</t>
    </rPh>
    <rPh sb="14" eb="16">
      <t>カテイ</t>
    </rPh>
    <rPh sb="17" eb="19">
      <t>ブンショ</t>
    </rPh>
    <rPh sb="19" eb="21">
      <t>ハッソウ</t>
    </rPh>
    <rPh sb="21" eb="23">
      <t>リレキ</t>
    </rPh>
    <rPh sb="24" eb="26">
      <t>カイワ</t>
    </rPh>
    <rPh sb="26" eb="28">
      <t>リレキ</t>
    </rPh>
    <rPh sb="28" eb="29">
      <t>トウ</t>
    </rPh>
    <rPh sb="29" eb="31">
      <t>カクシュ</t>
    </rPh>
    <rPh sb="31" eb="33">
      <t>ギョウム</t>
    </rPh>
    <rPh sb="34" eb="36">
      <t>リレキ</t>
    </rPh>
    <rPh sb="37" eb="39">
      <t>トウロク</t>
    </rPh>
    <rPh sb="42" eb="44">
      <t>ケンサク</t>
    </rPh>
    <rPh sb="45" eb="47">
      <t>エツラン</t>
    </rPh>
    <rPh sb="48" eb="50">
      <t>チュウシュツ</t>
    </rPh>
    <phoneticPr fontId="2"/>
  </si>
  <si>
    <t>被相続人（案件）の調査業務の開始から完了まで、任意に設定したステータスで進捗管理が行えること。</t>
    <rPh sb="0" eb="1">
      <t>ヒ</t>
    </rPh>
    <rPh sb="1" eb="3">
      <t>ソウゾク</t>
    </rPh>
    <rPh sb="3" eb="4">
      <t>ニン</t>
    </rPh>
    <rPh sb="5" eb="7">
      <t>アンケン</t>
    </rPh>
    <rPh sb="9" eb="11">
      <t>チョウサ</t>
    </rPh>
    <rPh sb="11" eb="13">
      <t>ギョウム</t>
    </rPh>
    <rPh sb="14" eb="16">
      <t>カイシ</t>
    </rPh>
    <rPh sb="18" eb="20">
      <t>カンリョウ</t>
    </rPh>
    <rPh sb="23" eb="25">
      <t>ニンイ</t>
    </rPh>
    <rPh sb="26" eb="28">
      <t>セッテイ</t>
    </rPh>
    <rPh sb="36" eb="38">
      <t>シンチョク</t>
    </rPh>
    <rPh sb="38" eb="40">
      <t>カンリ</t>
    </rPh>
    <rPh sb="41" eb="42">
      <t>オコナ</t>
    </rPh>
    <phoneticPr fontId="2"/>
  </si>
  <si>
    <t>「案件」には、属性情報・相続人情報・対応履歴を登録するものとし、必要に応じて追加することができること。</t>
    <rPh sb="1" eb="3">
      <t>アンケン</t>
    </rPh>
    <rPh sb="7" eb="9">
      <t>ゾクセイ</t>
    </rPh>
    <rPh sb="9" eb="11">
      <t>ジョウホウ</t>
    </rPh>
    <rPh sb="12" eb="15">
      <t>ソウゾクニン</t>
    </rPh>
    <rPh sb="15" eb="17">
      <t>ジョウホウ</t>
    </rPh>
    <rPh sb="18" eb="20">
      <t>タイオウ</t>
    </rPh>
    <rPh sb="20" eb="22">
      <t>リレキ</t>
    </rPh>
    <rPh sb="23" eb="25">
      <t>トウロク</t>
    </rPh>
    <rPh sb="32" eb="34">
      <t>ヒツヨウ</t>
    </rPh>
    <rPh sb="35" eb="36">
      <t>オウ</t>
    </rPh>
    <rPh sb="38" eb="40">
      <t>ツイカ</t>
    </rPh>
    <phoneticPr fontId="2"/>
  </si>
  <si>
    <t>被相続人（案件）の相続人を複数人登録可能であり、氏名等各個人を特定できる項目が画面上一覧表示できること。</t>
    <rPh sb="0" eb="1">
      <t>ヒ</t>
    </rPh>
    <rPh sb="1" eb="3">
      <t>ソウゾク</t>
    </rPh>
    <rPh sb="3" eb="4">
      <t>ニン</t>
    </rPh>
    <rPh sb="5" eb="7">
      <t>アンケン</t>
    </rPh>
    <rPh sb="9" eb="12">
      <t>ソウゾクニン</t>
    </rPh>
    <rPh sb="13" eb="15">
      <t>フクスウ</t>
    </rPh>
    <rPh sb="15" eb="16">
      <t>ニン</t>
    </rPh>
    <rPh sb="16" eb="18">
      <t>トウロク</t>
    </rPh>
    <rPh sb="18" eb="20">
      <t>カノウ</t>
    </rPh>
    <rPh sb="24" eb="26">
      <t>シメイ</t>
    </rPh>
    <rPh sb="26" eb="27">
      <t>トウ</t>
    </rPh>
    <rPh sb="27" eb="28">
      <t>カク</t>
    </rPh>
    <rPh sb="28" eb="30">
      <t>コジン</t>
    </rPh>
    <rPh sb="31" eb="33">
      <t>トクテイ</t>
    </rPh>
    <rPh sb="36" eb="38">
      <t>コウモク</t>
    </rPh>
    <rPh sb="39" eb="42">
      <t>ガメンジョウ</t>
    </rPh>
    <rPh sb="42" eb="44">
      <t>イチラン</t>
    </rPh>
    <rPh sb="44" eb="46">
      <t>ヒョウジ</t>
    </rPh>
    <phoneticPr fontId="2"/>
  </si>
  <si>
    <t>EUC機能を有し、台帳に登録された項目を任意に組み合わせ、CSVファイルが作成できること。</t>
    <rPh sb="3" eb="5">
      <t>キノウ</t>
    </rPh>
    <rPh sb="6" eb="7">
      <t>ユウ</t>
    </rPh>
    <rPh sb="9" eb="11">
      <t>ダイチョウ</t>
    </rPh>
    <rPh sb="12" eb="14">
      <t>トウロク</t>
    </rPh>
    <rPh sb="17" eb="19">
      <t>コウモク</t>
    </rPh>
    <rPh sb="20" eb="22">
      <t>ニンイ</t>
    </rPh>
    <rPh sb="23" eb="24">
      <t>ク</t>
    </rPh>
    <rPh sb="25" eb="26">
      <t>ア</t>
    </rPh>
    <rPh sb="37" eb="39">
      <t>サクセイ</t>
    </rPh>
    <phoneticPr fontId="2"/>
  </si>
  <si>
    <t>発見された問題点については、修正画面をその場で表示し、設計者が直ちに修正できるような仕組みを有すること。</t>
    <rPh sb="0" eb="2">
      <t>ハッケン</t>
    </rPh>
    <rPh sb="5" eb="8">
      <t>モンダイテン</t>
    </rPh>
    <rPh sb="14" eb="16">
      <t>シュウセイ</t>
    </rPh>
    <rPh sb="16" eb="18">
      <t>ガメン</t>
    </rPh>
    <rPh sb="21" eb="22">
      <t>バ</t>
    </rPh>
    <rPh sb="23" eb="25">
      <t>ヒョウジ</t>
    </rPh>
    <rPh sb="27" eb="30">
      <t>セッケイシャ</t>
    </rPh>
    <rPh sb="31" eb="32">
      <t>タダ</t>
    </rPh>
    <rPh sb="34" eb="36">
      <t>シュウセイ</t>
    </rPh>
    <rPh sb="42" eb="44">
      <t>シク</t>
    </rPh>
    <rPh sb="46" eb="47">
      <t>ユウ</t>
    </rPh>
    <phoneticPr fontId="2"/>
  </si>
  <si>
    <t>相続人情報を管理する任意の項目を複数設定可能とし、検索・閲覧が容易にできること。</t>
    <rPh sb="0" eb="3">
      <t>ソウゾクニン</t>
    </rPh>
    <rPh sb="3" eb="5">
      <t>ジョウホウ</t>
    </rPh>
    <rPh sb="6" eb="8">
      <t>カンリ</t>
    </rPh>
    <rPh sb="10" eb="12">
      <t>ニンイ</t>
    </rPh>
    <rPh sb="13" eb="15">
      <t>コウモク</t>
    </rPh>
    <rPh sb="16" eb="18">
      <t>フクスウ</t>
    </rPh>
    <rPh sb="18" eb="20">
      <t>セッテイ</t>
    </rPh>
    <rPh sb="20" eb="22">
      <t>カノウ</t>
    </rPh>
    <rPh sb="25" eb="27">
      <t>ケンサク</t>
    </rPh>
    <rPh sb="28" eb="30">
      <t>エツラン</t>
    </rPh>
    <rPh sb="31" eb="33">
      <t>ヨウイ</t>
    </rPh>
    <phoneticPr fontId="2"/>
  </si>
  <si>
    <t>被相続人（案件）に紐づけた相続人情報を基に、相続関係図を自動的に作成する機能を有すること。</t>
    <rPh sb="0" eb="1">
      <t>ヒ</t>
    </rPh>
    <rPh sb="1" eb="3">
      <t>ソウゾク</t>
    </rPh>
    <rPh sb="3" eb="4">
      <t>ニン</t>
    </rPh>
    <rPh sb="5" eb="7">
      <t>アンケン</t>
    </rPh>
    <rPh sb="9" eb="10">
      <t>ヒモ</t>
    </rPh>
    <rPh sb="13" eb="16">
      <t>ソウゾクニン</t>
    </rPh>
    <rPh sb="16" eb="18">
      <t>ジョウホウ</t>
    </rPh>
    <rPh sb="19" eb="20">
      <t>モト</t>
    </rPh>
    <rPh sb="22" eb="24">
      <t>ソウゾク</t>
    </rPh>
    <rPh sb="24" eb="27">
      <t>カンケイズ</t>
    </rPh>
    <rPh sb="28" eb="31">
      <t>ジドウテキ</t>
    </rPh>
    <rPh sb="32" eb="34">
      <t>サクセイ</t>
    </rPh>
    <rPh sb="36" eb="38">
      <t>キノウ</t>
    </rPh>
    <rPh sb="39" eb="40">
      <t>ユウ</t>
    </rPh>
    <phoneticPr fontId="2"/>
  </si>
  <si>
    <t>案件に登録した相続人情報から法定相続人を特定し、その持ち分を自動算出できる機能を有すること。</t>
    <rPh sb="0" eb="2">
      <t>アンケン</t>
    </rPh>
    <rPh sb="3" eb="5">
      <t>トウロク</t>
    </rPh>
    <rPh sb="7" eb="10">
      <t>ソウゾクニン</t>
    </rPh>
    <rPh sb="10" eb="12">
      <t>ジョウホウ</t>
    </rPh>
    <rPh sb="14" eb="16">
      <t>ホウテイ</t>
    </rPh>
    <rPh sb="16" eb="18">
      <t>ソウゾク</t>
    </rPh>
    <rPh sb="18" eb="19">
      <t>ニン</t>
    </rPh>
    <rPh sb="20" eb="22">
      <t>トクテイ</t>
    </rPh>
    <rPh sb="26" eb="27">
      <t>モ</t>
    </rPh>
    <rPh sb="28" eb="29">
      <t>ブン</t>
    </rPh>
    <rPh sb="30" eb="32">
      <t>ジドウ</t>
    </rPh>
    <rPh sb="32" eb="34">
      <t>サンシュツ</t>
    </rPh>
    <rPh sb="37" eb="39">
      <t>キノウ</t>
    </rPh>
    <rPh sb="40" eb="41">
      <t>ユウ</t>
    </rPh>
    <phoneticPr fontId="2"/>
  </si>
  <si>
    <t>進捗管理内容が、アラートとして表示されるなど、ポータルとしての機能を有すること。</t>
    <rPh sb="0" eb="2">
      <t>シンチョク</t>
    </rPh>
    <rPh sb="2" eb="4">
      <t>カンリ</t>
    </rPh>
    <rPh sb="4" eb="6">
      <t>ナイヨウ</t>
    </rPh>
    <rPh sb="15" eb="17">
      <t>ヒョウジ</t>
    </rPh>
    <rPh sb="31" eb="33">
      <t>キノウ</t>
    </rPh>
    <rPh sb="34" eb="35">
      <t>ユウ</t>
    </rPh>
    <phoneticPr fontId="2"/>
  </si>
  <si>
    <t>相続人情報に関する対応履歴や文書発送履歴などを登録し、履歴管理ができること。</t>
    <rPh sb="0" eb="3">
      <t>ソウゾクニン</t>
    </rPh>
    <rPh sb="3" eb="5">
      <t>ジョウホウ</t>
    </rPh>
    <rPh sb="6" eb="7">
      <t>カン</t>
    </rPh>
    <rPh sb="9" eb="11">
      <t>タイオウ</t>
    </rPh>
    <rPh sb="11" eb="13">
      <t>リレキ</t>
    </rPh>
    <rPh sb="14" eb="16">
      <t>ブンショ</t>
    </rPh>
    <rPh sb="16" eb="18">
      <t>ハッソウ</t>
    </rPh>
    <rPh sb="18" eb="20">
      <t>リレキ</t>
    </rPh>
    <rPh sb="23" eb="25">
      <t>トウロク</t>
    </rPh>
    <rPh sb="27" eb="29">
      <t>リレキ</t>
    </rPh>
    <rPh sb="29" eb="31">
      <t>カンリ</t>
    </rPh>
    <phoneticPr fontId="2"/>
  </si>
  <si>
    <t>外字情報等を登録でき、表示することができること。</t>
    <rPh sb="0" eb="2">
      <t>ガイジ</t>
    </rPh>
    <rPh sb="2" eb="4">
      <t>ジョウホウ</t>
    </rPh>
    <rPh sb="4" eb="5">
      <t>トウ</t>
    </rPh>
    <rPh sb="6" eb="8">
      <t>トウロク</t>
    </rPh>
    <rPh sb="11" eb="13">
      <t>ヒョウジ</t>
    </rPh>
    <phoneticPr fontId="2"/>
  </si>
  <si>
    <t>自動作成された相続関係図は、レイアウト修正等編集ができ、印刷ができること。
印刷時においては、印刷イメージの表示・部分印刷等ができること。</t>
    <rPh sb="0" eb="2">
      <t>ジドウ</t>
    </rPh>
    <rPh sb="2" eb="4">
      <t>サクセイ</t>
    </rPh>
    <rPh sb="7" eb="9">
      <t>ソウゾク</t>
    </rPh>
    <rPh sb="9" eb="12">
      <t>カンケイズ</t>
    </rPh>
    <rPh sb="19" eb="21">
      <t>シュウセイ</t>
    </rPh>
    <rPh sb="21" eb="22">
      <t>トウ</t>
    </rPh>
    <rPh sb="22" eb="24">
      <t>ヘンシュウ</t>
    </rPh>
    <rPh sb="28" eb="30">
      <t>インサツ</t>
    </rPh>
    <rPh sb="38" eb="40">
      <t>インサツ</t>
    </rPh>
    <rPh sb="40" eb="41">
      <t>ジ</t>
    </rPh>
    <rPh sb="47" eb="49">
      <t>インサツ</t>
    </rPh>
    <rPh sb="54" eb="56">
      <t>ヒョウジ</t>
    </rPh>
    <rPh sb="57" eb="59">
      <t>ブブン</t>
    </rPh>
    <rPh sb="59" eb="61">
      <t>インサツ</t>
    </rPh>
    <rPh sb="61" eb="62">
      <t>トウ</t>
    </rPh>
    <phoneticPr fontId="2"/>
  </si>
  <si>
    <t>被相続人（案件）の重複登録を予防する仕組みがあること。</t>
    <rPh sb="0" eb="1">
      <t>ヒ</t>
    </rPh>
    <rPh sb="1" eb="3">
      <t>ソウゾク</t>
    </rPh>
    <rPh sb="3" eb="4">
      <t>ニン</t>
    </rPh>
    <rPh sb="5" eb="7">
      <t>アンケン</t>
    </rPh>
    <rPh sb="9" eb="11">
      <t>チョウフク</t>
    </rPh>
    <rPh sb="11" eb="13">
      <t>トウロク</t>
    </rPh>
    <rPh sb="14" eb="16">
      <t>ヨボウ</t>
    </rPh>
    <rPh sb="18" eb="20">
      <t>シク</t>
    </rPh>
    <phoneticPr fontId="2"/>
  </si>
  <si>
    <t>Ⅳ</t>
    <phoneticPr fontId="2"/>
  </si>
  <si>
    <t>文書管理</t>
    <rPh sb="0" eb="2">
      <t>ブンショ</t>
    </rPh>
    <rPh sb="2" eb="4">
      <t>カンリ</t>
    </rPh>
    <phoneticPr fontId="2"/>
  </si>
  <si>
    <t>別紙の帳票一覧にある帳票を印刷できること。</t>
    <rPh sb="0" eb="2">
      <t>ベッシ</t>
    </rPh>
    <rPh sb="3" eb="5">
      <t>チョウヒョウ</t>
    </rPh>
    <rPh sb="5" eb="7">
      <t>イチラン</t>
    </rPh>
    <rPh sb="10" eb="12">
      <t>チョウヒョウ</t>
    </rPh>
    <rPh sb="13" eb="15">
      <t>インサツ</t>
    </rPh>
    <phoneticPr fontId="2"/>
  </si>
  <si>
    <t>印刷状況等のレポートを出力できること。また、レポート出力後は修正等ができるようWord・Excel等の形式であること。</t>
    <rPh sb="0" eb="2">
      <t>インサツ</t>
    </rPh>
    <rPh sb="2" eb="4">
      <t>ジョウキョウ</t>
    </rPh>
    <rPh sb="4" eb="5">
      <t>トウ</t>
    </rPh>
    <rPh sb="11" eb="13">
      <t>シュツリョク</t>
    </rPh>
    <rPh sb="26" eb="28">
      <t>シュツリョク</t>
    </rPh>
    <rPh sb="28" eb="29">
      <t>ゴ</t>
    </rPh>
    <rPh sb="30" eb="32">
      <t>シュウセイ</t>
    </rPh>
    <rPh sb="32" eb="33">
      <t>トウ</t>
    </rPh>
    <rPh sb="49" eb="50">
      <t>トウ</t>
    </rPh>
    <rPh sb="51" eb="53">
      <t>ケイシキ</t>
    </rPh>
    <phoneticPr fontId="2"/>
  </si>
  <si>
    <t>相続人等へ送付する各種文書を一括作成でき、帳票出力、発送の履歴管理ができること。</t>
    <rPh sb="0" eb="3">
      <t>ソウゾクニン</t>
    </rPh>
    <rPh sb="3" eb="4">
      <t>トウ</t>
    </rPh>
    <rPh sb="5" eb="7">
      <t>ソウフ</t>
    </rPh>
    <rPh sb="9" eb="11">
      <t>カクシュ</t>
    </rPh>
    <rPh sb="11" eb="13">
      <t>ブンショ</t>
    </rPh>
    <rPh sb="14" eb="16">
      <t>イッカツ</t>
    </rPh>
    <rPh sb="16" eb="18">
      <t>サクセイ</t>
    </rPh>
    <rPh sb="21" eb="23">
      <t>チョウヒョウ</t>
    </rPh>
    <rPh sb="23" eb="25">
      <t>シュツリョク</t>
    </rPh>
    <rPh sb="26" eb="28">
      <t>ハッソウ</t>
    </rPh>
    <rPh sb="29" eb="31">
      <t>リレキ</t>
    </rPh>
    <rPh sb="31" eb="33">
      <t>カンリ</t>
    </rPh>
    <phoneticPr fontId="2"/>
  </si>
  <si>
    <t>指定した条件に合致する複数案件に対して、差し込み印刷により各種文書を一括作成できること。</t>
    <rPh sb="0" eb="2">
      <t>シテイ</t>
    </rPh>
    <rPh sb="4" eb="6">
      <t>ジョウケン</t>
    </rPh>
    <rPh sb="7" eb="9">
      <t>ガッチ</t>
    </rPh>
    <rPh sb="11" eb="13">
      <t>フクスウ</t>
    </rPh>
    <rPh sb="13" eb="15">
      <t>アンケン</t>
    </rPh>
    <rPh sb="16" eb="17">
      <t>タイ</t>
    </rPh>
    <rPh sb="20" eb="21">
      <t>サ</t>
    </rPh>
    <rPh sb="22" eb="23">
      <t>コ</t>
    </rPh>
    <rPh sb="24" eb="26">
      <t>インサツ</t>
    </rPh>
    <rPh sb="29" eb="31">
      <t>カクシュ</t>
    </rPh>
    <rPh sb="31" eb="33">
      <t>ブンショ</t>
    </rPh>
    <rPh sb="34" eb="36">
      <t>イッカツ</t>
    </rPh>
    <rPh sb="36" eb="38">
      <t>サクセイ</t>
    </rPh>
    <phoneticPr fontId="2"/>
  </si>
  <si>
    <t>文書を一括作成、発送した場合の記録が自動的に保存・管理できること。
また、個別作成、発送した場合でも同様とすること。</t>
    <rPh sb="0" eb="2">
      <t>ブンショ</t>
    </rPh>
    <rPh sb="3" eb="5">
      <t>イッカツ</t>
    </rPh>
    <rPh sb="5" eb="7">
      <t>サクセイ</t>
    </rPh>
    <rPh sb="8" eb="10">
      <t>ハッソウ</t>
    </rPh>
    <rPh sb="12" eb="14">
      <t>バアイ</t>
    </rPh>
    <rPh sb="15" eb="17">
      <t>キロク</t>
    </rPh>
    <rPh sb="18" eb="21">
      <t>ジドウテキ</t>
    </rPh>
    <rPh sb="22" eb="24">
      <t>ホゾン</t>
    </rPh>
    <rPh sb="25" eb="27">
      <t>カンリ</t>
    </rPh>
    <rPh sb="37" eb="39">
      <t>コベツ</t>
    </rPh>
    <rPh sb="39" eb="41">
      <t>サクセイ</t>
    </rPh>
    <rPh sb="42" eb="44">
      <t>ハッソウ</t>
    </rPh>
    <rPh sb="46" eb="48">
      <t>バアイ</t>
    </rPh>
    <rPh sb="50" eb="52">
      <t>ドウヨウ</t>
    </rPh>
    <phoneticPr fontId="2"/>
  </si>
  <si>
    <t>作成、発送した文書の返信受付が容易にできること。</t>
    <rPh sb="3" eb="5">
      <t>ハッソウ</t>
    </rPh>
    <rPh sb="7" eb="9">
      <t>ブンショ</t>
    </rPh>
    <rPh sb="10" eb="12">
      <t>ヘンシン</t>
    </rPh>
    <rPh sb="12" eb="14">
      <t>ウケツケ</t>
    </rPh>
    <rPh sb="15" eb="17">
      <t>ヨウイ</t>
    </rPh>
    <phoneticPr fontId="2"/>
  </si>
  <si>
    <t>作成、発送した文書の収受状況が一覧表示でき、容易に管理できること。</t>
    <rPh sb="0" eb="2">
      <t>サクセイ</t>
    </rPh>
    <rPh sb="3" eb="5">
      <t>ハッソウ</t>
    </rPh>
    <rPh sb="7" eb="9">
      <t>ブンショ</t>
    </rPh>
    <rPh sb="10" eb="12">
      <t>シュウジュ</t>
    </rPh>
    <rPh sb="12" eb="14">
      <t>ジョウキョウ</t>
    </rPh>
    <rPh sb="15" eb="17">
      <t>イチラン</t>
    </rPh>
    <rPh sb="17" eb="19">
      <t>ヒョウジ</t>
    </rPh>
    <rPh sb="22" eb="24">
      <t>ヨウイ</t>
    </rPh>
    <rPh sb="25" eb="27">
      <t>カンリ</t>
    </rPh>
    <phoneticPr fontId="2"/>
  </si>
  <si>
    <t>作成、発送した文書の収受状況が停滞していた場合、アラートとして表示されること。</t>
    <rPh sb="0" eb="2">
      <t>サクセイ</t>
    </rPh>
    <rPh sb="3" eb="5">
      <t>ハッソウ</t>
    </rPh>
    <rPh sb="7" eb="9">
      <t>ブンショ</t>
    </rPh>
    <rPh sb="10" eb="12">
      <t>シュウジュ</t>
    </rPh>
    <rPh sb="12" eb="14">
      <t>ジョウキョウ</t>
    </rPh>
    <rPh sb="15" eb="17">
      <t>テイタイ</t>
    </rPh>
    <rPh sb="21" eb="23">
      <t>バアイ</t>
    </rPh>
    <rPh sb="31" eb="33">
      <t>ヒョウジ</t>
    </rPh>
    <phoneticPr fontId="2"/>
  </si>
  <si>
    <t>Ⅴ</t>
    <phoneticPr fontId="2"/>
  </si>
  <si>
    <t>データ管理</t>
    <rPh sb="3" eb="5">
      <t>カンリ</t>
    </rPh>
    <phoneticPr fontId="2"/>
  </si>
  <si>
    <t>戸籍の請求先、取得対象者、請求日、取得日等請求内容を被相続人（案件）ごとに登録し、管理することができること。</t>
    <rPh sb="0" eb="2">
      <t>コセキ</t>
    </rPh>
    <rPh sb="3" eb="5">
      <t>セイキュウ</t>
    </rPh>
    <rPh sb="5" eb="6">
      <t>サキ</t>
    </rPh>
    <rPh sb="7" eb="9">
      <t>シュトク</t>
    </rPh>
    <rPh sb="9" eb="12">
      <t>タイショウシャ</t>
    </rPh>
    <rPh sb="13" eb="16">
      <t>セイキュウビ</t>
    </rPh>
    <rPh sb="17" eb="20">
      <t>シュトクビ</t>
    </rPh>
    <rPh sb="20" eb="21">
      <t>トウ</t>
    </rPh>
    <rPh sb="21" eb="23">
      <t>セイキュウ</t>
    </rPh>
    <rPh sb="23" eb="25">
      <t>ナイヨウ</t>
    </rPh>
    <rPh sb="26" eb="27">
      <t>ヒ</t>
    </rPh>
    <rPh sb="27" eb="29">
      <t>ソウゾク</t>
    </rPh>
    <rPh sb="29" eb="30">
      <t>ニン</t>
    </rPh>
    <rPh sb="31" eb="33">
      <t>アンケン</t>
    </rPh>
    <rPh sb="37" eb="39">
      <t>トウロク</t>
    </rPh>
    <rPh sb="41" eb="43">
      <t>カンリ</t>
    </rPh>
    <phoneticPr fontId="2"/>
  </si>
  <si>
    <t>住所地・本籍地等登録した情報から、戸籍の請求先を設定することができること。</t>
    <rPh sb="0" eb="2">
      <t>ジュウショ</t>
    </rPh>
    <rPh sb="2" eb="3">
      <t>チ</t>
    </rPh>
    <rPh sb="4" eb="7">
      <t>ホンセキチ</t>
    </rPh>
    <rPh sb="7" eb="8">
      <t>トウ</t>
    </rPh>
    <rPh sb="8" eb="10">
      <t>トウロク</t>
    </rPh>
    <rPh sb="12" eb="14">
      <t>ジョウホウ</t>
    </rPh>
    <rPh sb="17" eb="19">
      <t>コセキ</t>
    </rPh>
    <rPh sb="20" eb="22">
      <t>セイキュウ</t>
    </rPh>
    <rPh sb="22" eb="23">
      <t>サキ</t>
    </rPh>
    <rPh sb="24" eb="26">
      <t>セッテイ</t>
    </rPh>
    <phoneticPr fontId="2"/>
  </si>
  <si>
    <t>各種公用申請書を作成し、資料請求・取得状況等を管理できること。</t>
    <rPh sb="2" eb="4">
      <t>コウヨウ</t>
    </rPh>
    <rPh sb="4" eb="7">
      <t>シンセイショ</t>
    </rPh>
    <rPh sb="8" eb="10">
      <t>サクセイ</t>
    </rPh>
    <rPh sb="12" eb="14">
      <t>シリョウ</t>
    </rPh>
    <rPh sb="14" eb="16">
      <t>セイキュウ</t>
    </rPh>
    <rPh sb="17" eb="19">
      <t>シュトク</t>
    </rPh>
    <rPh sb="19" eb="21">
      <t>ジョウキョウ</t>
    </rPh>
    <rPh sb="21" eb="22">
      <t>トウ</t>
    </rPh>
    <rPh sb="23" eb="25">
      <t>カンリ</t>
    </rPh>
    <phoneticPr fontId="2"/>
  </si>
  <si>
    <t>各種公用申請書の取得状況が停滞していた場合、アラートとして表示されること。</t>
    <rPh sb="0" eb="2">
      <t>カクシュ</t>
    </rPh>
    <rPh sb="2" eb="4">
      <t>コウヨウ</t>
    </rPh>
    <rPh sb="4" eb="7">
      <t>シンセイショ</t>
    </rPh>
    <rPh sb="8" eb="10">
      <t>シュトク</t>
    </rPh>
    <rPh sb="10" eb="12">
      <t>ジョウキョウ</t>
    </rPh>
    <rPh sb="13" eb="15">
      <t>テイタイ</t>
    </rPh>
    <rPh sb="19" eb="21">
      <t>バアイ</t>
    </rPh>
    <rPh sb="29" eb="31">
      <t>ヒョウジ</t>
    </rPh>
    <phoneticPr fontId="2"/>
  </si>
  <si>
    <t>各種公用申請書の発行から取得までの状況が管理され、現在の進捗状況が一覧で確認できること。</t>
    <rPh sb="0" eb="2">
      <t>カクシュ</t>
    </rPh>
    <rPh sb="2" eb="4">
      <t>コウヨウ</t>
    </rPh>
    <rPh sb="4" eb="7">
      <t>シンセイショ</t>
    </rPh>
    <rPh sb="8" eb="10">
      <t>ハッコウ</t>
    </rPh>
    <rPh sb="12" eb="14">
      <t>シュトク</t>
    </rPh>
    <rPh sb="17" eb="19">
      <t>ジョウキョウ</t>
    </rPh>
    <rPh sb="20" eb="22">
      <t>カンリ</t>
    </rPh>
    <rPh sb="25" eb="27">
      <t>ゲンザイ</t>
    </rPh>
    <rPh sb="28" eb="30">
      <t>シンチョク</t>
    </rPh>
    <rPh sb="30" eb="32">
      <t>ジョウキョウ</t>
    </rPh>
    <rPh sb="33" eb="35">
      <t>イチラン</t>
    </rPh>
    <rPh sb="36" eb="38">
      <t>カクニン</t>
    </rPh>
    <phoneticPr fontId="2"/>
  </si>
  <si>
    <t>登録した申請情報を基に、同一請求先ごとに集計された申請一覧を差し込み印刷により出力する機能を有すること。</t>
    <rPh sb="0" eb="2">
      <t>トウロク</t>
    </rPh>
    <rPh sb="4" eb="6">
      <t>シンセイ</t>
    </rPh>
    <rPh sb="6" eb="8">
      <t>ジョウホウ</t>
    </rPh>
    <rPh sb="9" eb="10">
      <t>モト</t>
    </rPh>
    <rPh sb="12" eb="14">
      <t>ドウイツ</t>
    </rPh>
    <rPh sb="14" eb="16">
      <t>セイキュウ</t>
    </rPh>
    <rPh sb="16" eb="17">
      <t>サキ</t>
    </rPh>
    <rPh sb="20" eb="22">
      <t>シュウケイ</t>
    </rPh>
    <rPh sb="25" eb="27">
      <t>シンセイ</t>
    </rPh>
    <rPh sb="27" eb="29">
      <t>イチラン</t>
    </rPh>
    <rPh sb="30" eb="31">
      <t>サ</t>
    </rPh>
    <rPh sb="32" eb="33">
      <t>コ</t>
    </rPh>
    <rPh sb="34" eb="36">
      <t>インサツ</t>
    </rPh>
    <rPh sb="39" eb="41">
      <t>シュツリョク</t>
    </rPh>
    <rPh sb="43" eb="45">
      <t>キノウ</t>
    </rPh>
    <rPh sb="46" eb="47">
      <t>ユウ</t>
    </rPh>
    <phoneticPr fontId="2"/>
  </si>
  <si>
    <t>作成、発送した文書や、戸籍等書類のイメージをシステムに保存し、被相続人（案件）等に紐づけて、システムからイメージ閲覧ができること。</t>
    <rPh sb="0" eb="2">
      <t>サクセイ</t>
    </rPh>
    <rPh sb="3" eb="5">
      <t>ハッソウ</t>
    </rPh>
    <rPh sb="7" eb="9">
      <t>ブンショ</t>
    </rPh>
    <rPh sb="11" eb="13">
      <t>コセキ</t>
    </rPh>
    <rPh sb="13" eb="14">
      <t>トウ</t>
    </rPh>
    <rPh sb="14" eb="16">
      <t>ショルイ</t>
    </rPh>
    <rPh sb="27" eb="29">
      <t>ホゾン</t>
    </rPh>
    <rPh sb="31" eb="32">
      <t>ヒ</t>
    </rPh>
    <rPh sb="32" eb="34">
      <t>ソウゾク</t>
    </rPh>
    <rPh sb="34" eb="35">
      <t>ニン</t>
    </rPh>
    <rPh sb="36" eb="38">
      <t>アンケン</t>
    </rPh>
    <rPh sb="39" eb="40">
      <t>トウ</t>
    </rPh>
    <rPh sb="41" eb="42">
      <t>ヒモ</t>
    </rPh>
    <rPh sb="56" eb="58">
      <t>エツラン</t>
    </rPh>
    <phoneticPr fontId="2"/>
  </si>
  <si>
    <t>作成、発送した文書や、各種公用申請書はすべてExcel形式でも出力できること。</t>
    <rPh sb="0" eb="2">
      <t>サクセイ</t>
    </rPh>
    <rPh sb="3" eb="5">
      <t>ハッソウ</t>
    </rPh>
    <rPh sb="7" eb="9">
      <t>ブンショ</t>
    </rPh>
    <rPh sb="11" eb="13">
      <t>カクシュ</t>
    </rPh>
    <rPh sb="13" eb="15">
      <t>コウヨウ</t>
    </rPh>
    <rPh sb="15" eb="18">
      <t>シンセイショ</t>
    </rPh>
    <rPh sb="27" eb="29">
      <t>ケイシキ</t>
    </rPh>
    <rPh sb="31" eb="33">
      <t>シュツリョク</t>
    </rPh>
    <phoneticPr fontId="2"/>
  </si>
  <si>
    <t>作成、発送した文書や、各種公用申請書等帳票の内容は自由にカスタマイズができること。</t>
    <rPh sb="0" eb="2">
      <t>サクセイ</t>
    </rPh>
    <rPh sb="3" eb="5">
      <t>ハッソウ</t>
    </rPh>
    <rPh sb="7" eb="9">
      <t>ブンショ</t>
    </rPh>
    <rPh sb="11" eb="13">
      <t>カクシュ</t>
    </rPh>
    <rPh sb="13" eb="15">
      <t>コウヨウ</t>
    </rPh>
    <rPh sb="15" eb="18">
      <t>シンセイショ</t>
    </rPh>
    <rPh sb="18" eb="19">
      <t>トウ</t>
    </rPh>
    <rPh sb="19" eb="21">
      <t>チョウヒョウ</t>
    </rPh>
    <rPh sb="22" eb="24">
      <t>ナイヨウ</t>
    </rPh>
    <rPh sb="25" eb="27">
      <t>ジユウ</t>
    </rPh>
    <phoneticPr fontId="2"/>
  </si>
  <si>
    <t>各種書類の印刷時においては、両面印刷・縮小印刷・チェック用印刷など、省資源化の機能を有すること。</t>
    <rPh sb="2" eb="4">
      <t>ショルイ</t>
    </rPh>
    <rPh sb="5" eb="7">
      <t>インサツ</t>
    </rPh>
    <rPh sb="7" eb="8">
      <t>ジ</t>
    </rPh>
    <rPh sb="14" eb="16">
      <t>リョウメン</t>
    </rPh>
    <rPh sb="16" eb="18">
      <t>インサツ</t>
    </rPh>
    <rPh sb="19" eb="21">
      <t>シュクショウ</t>
    </rPh>
    <rPh sb="21" eb="23">
      <t>インサツ</t>
    </rPh>
    <rPh sb="28" eb="29">
      <t>ヨウ</t>
    </rPh>
    <rPh sb="29" eb="31">
      <t>インサツ</t>
    </rPh>
    <rPh sb="34" eb="38">
      <t>ショウシゲンカ</t>
    </rPh>
    <rPh sb="39" eb="41">
      <t>キノウ</t>
    </rPh>
    <rPh sb="42" eb="43">
      <t>ユウ</t>
    </rPh>
    <phoneticPr fontId="2"/>
  </si>
  <si>
    <t>：必須として当初稼働時までに実装</t>
    <rPh sb="1" eb="3">
      <t>ゲンザイ</t>
    </rPh>
    <phoneticPr fontId="2"/>
  </si>
  <si>
    <t>宮古島市固定資産所有者調査管理システム機能要件定義書・機能要求書</t>
    <rPh sb="0" eb="15">
      <t>ミヤコジマシコテイシサンショユウシャチョウサカンリ</t>
    </rPh>
    <rPh sb="19" eb="21">
      <t>キノウ</t>
    </rPh>
    <rPh sb="21" eb="23">
      <t>ヨウケン</t>
    </rPh>
    <rPh sb="23" eb="26">
      <t>テイギショ</t>
    </rPh>
    <rPh sb="27" eb="29">
      <t>キノウ</t>
    </rPh>
    <rPh sb="29" eb="32">
      <t>ヨウキュウショ</t>
    </rPh>
    <phoneticPr fontId="2"/>
  </si>
  <si>
    <t>固定資産所有者の死亡後、当該本人（被相続人）及び現所有者（相続人）調査を実施し、地方税法や民法等関係法令に基づいた相続人特定までの機能（進捗管理含む。）に必要な標準的な機能を備えた総合的なシステムであること。</t>
    <rPh sb="0" eb="2">
      <t>コテイ</t>
    </rPh>
    <rPh sb="2" eb="4">
      <t>シサン</t>
    </rPh>
    <rPh sb="4" eb="7">
      <t>ショユウシャ</t>
    </rPh>
    <rPh sb="8" eb="10">
      <t>シボウ</t>
    </rPh>
    <rPh sb="10" eb="11">
      <t>ゴ</t>
    </rPh>
    <rPh sb="12" eb="14">
      <t>トウガイ</t>
    </rPh>
    <rPh sb="14" eb="16">
      <t>ホンニン</t>
    </rPh>
    <rPh sb="17" eb="21">
      <t>ヒソウゾクニン</t>
    </rPh>
    <rPh sb="22" eb="23">
      <t>オヨ</t>
    </rPh>
    <rPh sb="24" eb="25">
      <t>ゲン</t>
    </rPh>
    <rPh sb="25" eb="28">
      <t>ショユウシャ</t>
    </rPh>
    <rPh sb="29" eb="32">
      <t>ソウゾクニン</t>
    </rPh>
    <rPh sb="33" eb="35">
      <t>チョウサ</t>
    </rPh>
    <rPh sb="40" eb="43">
      <t>チホウゼイ</t>
    </rPh>
    <rPh sb="43" eb="44">
      <t>ホウ</t>
    </rPh>
    <rPh sb="45" eb="47">
      <t>ミンポウ</t>
    </rPh>
    <rPh sb="47" eb="48">
      <t>トウ</t>
    </rPh>
    <rPh sb="48" eb="50">
      <t>カンケイ</t>
    </rPh>
    <rPh sb="50" eb="52">
      <t>ホウレイ</t>
    </rPh>
    <rPh sb="53" eb="54">
      <t>モト</t>
    </rPh>
    <rPh sb="57" eb="60">
      <t>ソウゾクニン</t>
    </rPh>
    <rPh sb="60" eb="62">
      <t>トクテイ</t>
    </rPh>
    <rPh sb="65" eb="67">
      <t>キノウ</t>
    </rPh>
    <rPh sb="68" eb="70">
      <t>シンチョク</t>
    </rPh>
    <rPh sb="70" eb="72">
      <t>カンリ</t>
    </rPh>
    <rPh sb="72" eb="73">
      <t>フク</t>
    </rPh>
    <rPh sb="77" eb="79">
      <t>ヒツヨウ</t>
    </rPh>
    <phoneticPr fontId="2"/>
  </si>
  <si>
    <t>相続人不存在の場合に、使用者の特定及び相続財産管理人の選任手続きに関する履歴管理が行えること。</t>
    <rPh sb="0" eb="3">
      <t>ソウゾクニン</t>
    </rPh>
    <rPh sb="3" eb="6">
      <t>フソンザイ</t>
    </rPh>
    <rPh sb="7" eb="9">
      <t>バアイ</t>
    </rPh>
    <rPh sb="11" eb="14">
      <t>シヨウシャ</t>
    </rPh>
    <rPh sb="15" eb="17">
      <t>トクテイ</t>
    </rPh>
    <rPh sb="17" eb="18">
      <t>オヨ</t>
    </rPh>
    <rPh sb="19" eb="21">
      <t>ソウゾク</t>
    </rPh>
    <rPh sb="21" eb="23">
      <t>ザイサン</t>
    </rPh>
    <rPh sb="23" eb="26">
      <t>カンリニン</t>
    </rPh>
    <rPh sb="27" eb="29">
      <t>センニン</t>
    </rPh>
    <rPh sb="29" eb="31">
      <t>テツヅ</t>
    </rPh>
    <rPh sb="33" eb="34">
      <t>カン</t>
    </rPh>
    <rPh sb="36" eb="38">
      <t>リレキ</t>
    </rPh>
    <rPh sb="38" eb="40">
      <t>カンリ</t>
    </rPh>
    <rPh sb="41" eb="42">
      <t>オコナ</t>
    </rPh>
    <phoneticPr fontId="2"/>
  </si>
  <si>
    <t>ライセンスは同時５ライセンス以上とし、本市が指定する端末にインストールする。
必要に応じてライセンスの追加を可能とすること。</t>
    <rPh sb="6" eb="8">
      <t>ドウジ</t>
    </rPh>
    <rPh sb="14" eb="16">
      <t>イジョウ</t>
    </rPh>
    <rPh sb="19" eb="21">
      <t>ホンシ</t>
    </rPh>
    <rPh sb="22" eb="24">
      <t>シテイ</t>
    </rPh>
    <rPh sb="26" eb="28">
      <t>タンマツ</t>
    </rPh>
    <rPh sb="39" eb="41">
      <t>ヒツヨウ</t>
    </rPh>
    <rPh sb="42" eb="43">
      <t>オウ</t>
    </rPh>
    <rPh sb="51" eb="53">
      <t>ツイカ</t>
    </rPh>
    <rPh sb="54" eb="56">
      <t>カノウ</t>
    </rPh>
    <phoneticPr fontId="2"/>
  </si>
  <si>
    <t>長時間操作をしていないクライアントPCに対し、強制的にシステムを終了できる機能を有すること。</t>
    <rPh sb="0" eb="3">
      <t>チョウジカン</t>
    </rPh>
    <rPh sb="3" eb="5">
      <t>ソウサ</t>
    </rPh>
    <rPh sb="20" eb="21">
      <t>タイ</t>
    </rPh>
    <rPh sb="23" eb="26">
      <t>キョウセイテキ</t>
    </rPh>
    <rPh sb="32" eb="34">
      <t>シュウリョウ</t>
    </rPh>
    <rPh sb="37" eb="39">
      <t>キノウ</t>
    </rPh>
    <rPh sb="40" eb="41">
      <t>ユウ</t>
    </rPh>
    <phoneticPr fontId="2"/>
  </si>
  <si>
    <t>サーバー端末にログインしていなくても、端末の電源が入っていれば、他端末からのアクセスが可能なこと。</t>
    <rPh sb="4" eb="6">
      <t>タンマツ</t>
    </rPh>
    <rPh sb="19" eb="21">
      <t>タンマツ</t>
    </rPh>
    <rPh sb="22" eb="24">
      <t>デンゲン</t>
    </rPh>
    <rPh sb="25" eb="26">
      <t>ハイ</t>
    </rPh>
    <rPh sb="32" eb="33">
      <t>タ</t>
    </rPh>
    <rPh sb="33" eb="35">
      <t>タンマツ</t>
    </rPh>
    <rPh sb="43" eb="45">
      <t>カノウ</t>
    </rPh>
    <phoneticPr fontId="2"/>
  </si>
  <si>
    <t>仕様書６⑸「データ連携」中ア「連携内容」で記載した連携内容以外に、任意項目を登録することを可能とし、検索が行えること。</t>
    <rPh sb="0" eb="3">
      <t>シヨウショ</t>
    </rPh>
    <rPh sb="9" eb="11">
      <t>レンケイ</t>
    </rPh>
    <rPh sb="12" eb="13">
      <t>チュウ</t>
    </rPh>
    <rPh sb="15" eb="17">
      <t>レンケイ</t>
    </rPh>
    <rPh sb="17" eb="19">
      <t>ナイヨウ</t>
    </rPh>
    <rPh sb="21" eb="23">
      <t>キサイ</t>
    </rPh>
    <rPh sb="25" eb="27">
      <t>レンケイ</t>
    </rPh>
    <rPh sb="27" eb="29">
      <t>ナイヨウ</t>
    </rPh>
    <rPh sb="29" eb="31">
      <t>イガイ</t>
    </rPh>
    <rPh sb="33" eb="35">
      <t>ニンイ</t>
    </rPh>
    <rPh sb="35" eb="37">
      <t>コウモク</t>
    </rPh>
    <rPh sb="38" eb="40">
      <t>トウロク</t>
    </rPh>
    <rPh sb="45" eb="47">
      <t>カノウ</t>
    </rPh>
    <rPh sb="50" eb="52">
      <t>ケンサク</t>
    </rPh>
    <rPh sb="53" eb="54">
      <t>オコナ</t>
    </rPh>
    <phoneticPr fontId="2"/>
  </si>
  <si>
    <t>：カスタマイズで対応可能（本調達外。「概算費用」欄に費用を明記すること。）</t>
    <rPh sb="19" eb="21">
      <t>ガイサン</t>
    </rPh>
    <rPh sb="21" eb="23">
      <t>ヒヨウ</t>
    </rPh>
    <rPh sb="24" eb="25">
      <t>ラン</t>
    </rPh>
    <phoneticPr fontId="2"/>
  </si>
  <si>
    <r>
      <t>標準機能バージョンアップで対応可能な場合（</t>
    </r>
    <r>
      <rPr>
        <b/>
        <sz val="11"/>
        <color theme="1"/>
        <rFont val="Meiryo UI"/>
        <family val="3"/>
        <charset val="128"/>
      </rPr>
      <t>●</t>
    </r>
    <r>
      <rPr>
        <b/>
        <sz val="11"/>
        <color theme="0"/>
        <rFont val="Meiryo UI"/>
        <family val="3"/>
        <charset val="128"/>
      </rPr>
      <t>）の提供時期</t>
    </r>
    <rPh sb="0" eb="2">
      <t>ヒョウジュン</t>
    </rPh>
    <rPh sb="2" eb="4">
      <t>キノウ</t>
    </rPh>
    <rPh sb="13" eb="15">
      <t>タイオウ</t>
    </rPh>
    <rPh sb="15" eb="17">
      <t>カノウ</t>
    </rPh>
    <rPh sb="18" eb="20">
      <t>バアイ</t>
    </rPh>
    <rPh sb="24" eb="26">
      <t>テイキョウ</t>
    </rPh>
    <rPh sb="26" eb="28">
      <t>ジキ</t>
    </rPh>
    <phoneticPr fontId="2"/>
  </si>
  <si>
    <t>帳票の追加、差し替え、削除が可能なこと（52と関連）。</t>
    <rPh sb="0" eb="2">
      <t>チョウヒョウ</t>
    </rPh>
    <rPh sb="3" eb="5">
      <t>ツイカ</t>
    </rPh>
    <rPh sb="6" eb="7">
      <t>サ</t>
    </rPh>
    <rPh sb="8" eb="9">
      <t>カ</t>
    </rPh>
    <rPh sb="11" eb="13">
      <t>サクジョ</t>
    </rPh>
    <rPh sb="14" eb="16">
      <t>カノウ</t>
    </rPh>
    <rPh sb="23" eb="25">
      <t>カンレン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</si>
</sst>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MS UI Gothic"/>
      <family val="3"/>
      <charset val="128"/>
    </font>
    <font>
      <b/>
      <sz val="16"/>
      <name val="MS UI Gothic"/>
      <family val="3"/>
      <charset val="128"/>
    </font>
    <font>
      <sz val="16"/>
      <name val="MS UI Gothic"/>
      <family val="3"/>
      <charset val="128"/>
    </font>
    <font>
      <sz val="10"/>
      <name val="MS UI Gothic"/>
      <family val="3"/>
      <charset val="128"/>
    </font>
    <font>
      <b/>
      <sz val="14"/>
      <name val="MS UI Gothic"/>
      <family val="3"/>
      <charset val="128"/>
    </font>
    <font>
      <u/>
      <sz val="11"/>
      <color theme="10"/>
      <name val="ＭＳ Ｐゴシック"/>
      <family val="3"/>
      <charset val="128"/>
    </font>
    <font>
      <sz val="11"/>
      <name val="Meiryo UI"/>
      <family val="3"/>
      <charset val="128"/>
    </font>
    <font>
      <sz val="10"/>
      <name val="Meiryo UI"/>
      <family val="3"/>
      <charset val="128"/>
    </font>
    <font>
      <b/>
      <sz val="11"/>
      <name val="Meiryo UI"/>
      <family val="3"/>
      <charset val="128"/>
    </font>
    <font>
      <u/>
      <sz val="10"/>
      <color theme="10"/>
      <name val="ＭＳ Ｐゴシック"/>
      <family val="3"/>
      <charset val="128"/>
    </font>
    <font>
      <b/>
      <sz val="11"/>
      <color theme="0"/>
      <name val="Meiryo UI"/>
      <family val="3"/>
      <charset val="128"/>
    </font>
    <font>
      <sz val="10.5"/>
      <name val="Meiryo UI"/>
      <family val="3"/>
      <charset val="128"/>
    </font>
    <font>
      <b/>
      <sz val="10.5"/>
      <name val="Meiryo UI"/>
      <family val="3"/>
      <charset val="128"/>
    </font>
    <font>
      <b/>
      <sz val="8"/>
      <color theme="0"/>
      <name val="Meiryo UI"/>
      <family val="3"/>
      <charset val="128"/>
    </font>
    <font>
      <sz val="18"/>
      <name val="Meiryo UI"/>
      <family val="3"/>
      <charset val="128"/>
    </font>
    <font>
      <b/>
      <sz val="11"/>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00B050"/>
        <bgColor indexed="64"/>
      </patternFill>
    </fill>
  </fills>
  <borders count="16">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s>
  <cellStyleXfs count="3">
    <xf numFmtId="0" fontId="0" fillId="0" borderId="0">
      <alignment vertical="center"/>
    </xf>
    <xf numFmtId="0" fontId="8" fillId="0" borderId="0" applyNumberFormat="0" applyFill="0" applyBorder="0" applyAlignment="0" applyProtection="0">
      <alignment vertical="center"/>
    </xf>
    <xf numFmtId="0" fontId="1" fillId="0" borderId="0">
      <alignment vertical="center"/>
    </xf>
  </cellStyleXfs>
  <cellXfs count="58">
    <xf numFmtId="0" fontId="0" fillId="0" borderId="0" xfId="0">
      <alignment vertical="center"/>
    </xf>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shrinkToFit="1"/>
    </xf>
    <xf numFmtId="0" fontId="5" fillId="0" borderId="0" xfId="0" applyFont="1" applyAlignment="1">
      <alignment horizontal="center" vertical="center"/>
    </xf>
    <xf numFmtId="0" fontId="5" fillId="0" borderId="0" xfId="0" applyFont="1" applyFill="1" applyAlignment="1">
      <alignment vertical="center"/>
    </xf>
    <xf numFmtId="0" fontId="5" fillId="2" borderId="0" xfId="0" applyFont="1" applyFill="1" applyAlignment="1">
      <alignment vertical="center"/>
    </xf>
    <xf numFmtId="0" fontId="5" fillId="0" borderId="0" xfId="0" applyFont="1" applyFill="1" applyAlignment="1">
      <alignment horizontal="center" vertical="center" shrinkToFit="1"/>
    </xf>
    <xf numFmtId="0" fontId="5" fillId="0" borderId="0" xfId="0" applyFont="1" applyFill="1" applyAlignment="1">
      <alignment horizontal="center" vertical="center"/>
    </xf>
    <xf numFmtId="0" fontId="6" fillId="0" borderId="0" xfId="0" applyFont="1" applyAlignment="1">
      <alignment vertical="center"/>
    </xf>
    <xf numFmtId="0" fontId="6" fillId="0" borderId="0" xfId="0" applyFont="1" applyFill="1" applyAlignment="1">
      <alignment vertical="center"/>
    </xf>
    <xf numFmtId="0" fontId="4" fillId="0" borderId="0" xfId="0" applyFont="1" applyBorder="1" applyAlignment="1">
      <alignment vertical="center"/>
    </xf>
    <xf numFmtId="0" fontId="3" fillId="0" borderId="4" xfId="0" applyFont="1" applyBorder="1" applyAlignment="1">
      <alignment horizontal="center" vertical="center" shrinkToFit="1"/>
    </xf>
    <xf numFmtId="0" fontId="3" fillId="0" borderId="4" xfId="0" applyFont="1" applyBorder="1" applyAlignment="1">
      <alignment vertical="center"/>
    </xf>
    <xf numFmtId="0" fontId="7" fillId="0" borderId="4" xfId="0" applyFont="1" applyBorder="1" applyAlignment="1">
      <alignment vertical="center"/>
    </xf>
    <xf numFmtId="0" fontId="10" fillId="0" borderId="0" xfId="0" applyFont="1" applyAlignment="1">
      <alignment vertical="center"/>
    </xf>
    <xf numFmtId="0" fontId="11" fillId="3" borderId="6" xfId="0" applyFont="1" applyFill="1" applyBorder="1" applyAlignment="1">
      <alignment horizontal="center" vertical="center"/>
    </xf>
    <xf numFmtId="0" fontId="11" fillId="3" borderId="5" xfId="0" applyFont="1" applyFill="1" applyBorder="1" applyAlignment="1">
      <alignment horizontal="center" vertical="center" shrinkToFit="1"/>
    </xf>
    <xf numFmtId="0" fontId="11" fillId="3" borderId="10" xfId="0" applyFont="1" applyFill="1" applyBorder="1" applyAlignment="1">
      <alignment horizontal="center" vertical="center" wrapText="1"/>
    </xf>
    <xf numFmtId="0" fontId="11" fillId="3" borderId="5" xfId="0" applyFont="1" applyFill="1" applyBorder="1" applyAlignment="1">
      <alignment horizontal="center" vertical="center"/>
    </xf>
    <xf numFmtId="0" fontId="10" fillId="0" borderId="7"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justify" vertical="center" wrapText="1"/>
    </xf>
    <xf numFmtId="0" fontId="12" fillId="0" borderId="0" xfId="1" applyFont="1" applyFill="1" applyAlignment="1">
      <alignment vertical="center"/>
    </xf>
    <xf numFmtId="0" fontId="6" fillId="2" borderId="0" xfId="0" applyFont="1" applyFill="1" applyAlignment="1">
      <alignment vertical="center"/>
    </xf>
    <xf numFmtId="0" fontId="14" fillId="0" borderId="0" xfId="0" applyFont="1" applyAlignment="1">
      <alignment horizontal="center" vertical="center"/>
    </xf>
    <xf numFmtId="0" fontId="14" fillId="0" borderId="0" xfId="0" applyFont="1" applyAlignment="1">
      <alignment horizontal="center" vertical="center" shrinkToFit="1"/>
    </xf>
    <xf numFmtId="0" fontId="15"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horizontal="left" vertical="center"/>
    </xf>
    <xf numFmtId="0" fontId="14" fillId="0" borderId="0" xfId="0" applyFont="1" applyAlignment="1">
      <alignment horizontal="right" vertical="center"/>
    </xf>
    <xf numFmtId="0" fontId="14" fillId="0" borderId="0" xfId="0" applyFont="1" applyAlignment="1">
      <alignment horizontal="right" vertical="center" wrapText="1"/>
    </xf>
    <xf numFmtId="0" fontId="4" fillId="0" borderId="0" xfId="0" applyFont="1" applyBorder="1" applyAlignment="1">
      <alignment horizontal="center" vertical="center"/>
    </xf>
    <xf numFmtId="0" fontId="14" fillId="0" borderId="0" xfId="0" applyFont="1" applyAlignment="1">
      <alignment horizontal="left" vertical="top"/>
    </xf>
    <xf numFmtId="0" fontId="11" fillId="3" borderId="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10" fillId="0" borderId="9" xfId="0" applyFont="1" applyFill="1" applyBorder="1" applyAlignment="1">
      <alignment horizontal="center" vertical="center"/>
    </xf>
    <xf numFmtId="0" fontId="10" fillId="0" borderId="7" xfId="0" applyFont="1" applyFill="1" applyBorder="1" applyAlignment="1">
      <alignment horizontal="center" vertical="center" shrinkToFit="1"/>
    </xf>
    <xf numFmtId="0" fontId="10" fillId="4" borderId="11" xfId="0" applyFont="1" applyFill="1" applyBorder="1" applyAlignment="1">
      <alignment horizontal="center" vertical="center"/>
    </xf>
    <xf numFmtId="0" fontId="10" fillId="4" borderId="7"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shrinkToFit="1"/>
    </xf>
    <xf numFmtId="0" fontId="10" fillId="4" borderId="12" xfId="0" applyFont="1" applyFill="1" applyBorder="1" applyAlignment="1">
      <alignment horizontal="center" vertical="center"/>
    </xf>
    <xf numFmtId="0" fontId="10" fillId="4" borderId="2" xfId="0" applyFont="1" applyFill="1" applyBorder="1" applyAlignment="1">
      <alignment vertical="center"/>
    </xf>
    <xf numFmtId="0" fontId="17" fillId="2" borderId="8" xfId="0" applyFont="1" applyFill="1" applyBorder="1" applyAlignment="1">
      <alignment horizontal="center" vertical="center"/>
    </xf>
    <xf numFmtId="0" fontId="17" fillId="4" borderId="9" xfId="0" applyFont="1" applyFill="1" applyBorder="1" applyAlignment="1">
      <alignment horizontal="center" vertical="center"/>
    </xf>
    <xf numFmtId="0" fontId="17" fillId="2" borderId="3" xfId="0" applyFont="1" applyFill="1" applyBorder="1" applyAlignment="1">
      <alignment horizontal="center" vertical="center"/>
    </xf>
    <xf numFmtId="0" fontId="14" fillId="0" borderId="0" xfId="0" applyFont="1" applyAlignment="1">
      <alignment vertical="top" wrapText="1"/>
    </xf>
    <xf numFmtId="0" fontId="14" fillId="0" borderId="0" xfId="0" applyFont="1" applyAlignment="1">
      <alignment vertical="top"/>
    </xf>
    <xf numFmtId="0" fontId="17" fillId="4" borderId="1"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15" xfId="0" applyFont="1" applyFill="1" applyBorder="1" applyAlignment="1">
      <alignment vertical="center"/>
    </xf>
    <xf numFmtId="0" fontId="13" fillId="5" borderId="6" xfId="0" applyFont="1" applyFill="1" applyBorder="1" applyAlignment="1">
      <alignment horizontal="center" vertical="center"/>
    </xf>
    <xf numFmtId="0" fontId="13" fillId="5" borderId="5" xfId="0" applyFont="1" applyFill="1" applyBorder="1" applyAlignment="1">
      <alignment horizontal="center" vertical="center" wrapText="1"/>
    </xf>
    <xf numFmtId="0" fontId="13" fillId="5" borderId="5" xfId="0" applyFont="1" applyFill="1" applyBorder="1" applyAlignment="1">
      <alignment horizontal="center" vertical="center"/>
    </xf>
    <xf numFmtId="0" fontId="13" fillId="5" borderId="13" xfId="0" applyFont="1" applyFill="1" applyBorder="1" applyAlignment="1">
      <alignment horizontal="center" vertical="center" wrapText="1"/>
    </xf>
  </cellXfs>
  <cellStyles count="3">
    <cellStyle name="ハイパーリンク" xfId="1" builtinId="8"/>
    <cellStyle name="標準" xfId="0" builtinId="0"/>
    <cellStyle name="標準 2" xfId="2" xr:uid="{00000000-0005-0000-0000-000002000000}"/>
  </cellStyles>
  <dxfs count="336">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52"/>
  <sheetViews>
    <sheetView showGridLines="0" tabSelected="1" view="pageBreakPreview" topLeftCell="A10" zoomScale="115" zoomScaleNormal="85" zoomScaleSheetLayoutView="115" workbookViewId="0">
      <selection activeCell="G67" sqref="G67"/>
    </sheetView>
  </sheetViews>
  <sheetFormatPr defaultColWidth="9" defaultRowHeight="19.2" x14ac:dyDescent="0.2"/>
  <cols>
    <col min="1" max="1" width="5.109375" style="5" customWidth="1"/>
    <col min="2" max="2" width="15.6640625" style="4" customWidth="1"/>
    <col min="3" max="3" width="68" style="10" customWidth="1"/>
    <col min="4" max="4" width="7.44140625" style="9" customWidth="1"/>
    <col min="5" max="5" width="7" style="3" customWidth="1"/>
    <col min="6" max="6" width="13.6640625" style="5" customWidth="1"/>
    <col min="7" max="7" width="31.6640625" style="3" customWidth="1"/>
    <col min="8" max="8" width="15" style="3" customWidth="1"/>
    <col min="9" max="9" width="31.6640625" style="3" customWidth="1"/>
    <col min="10" max="10" width="9" style="3"/>
    <col min="11" max="12" width="18.88671875" style="10" customWidth="1"/>
    <col min="13" max="13" width="9" style="10"/>
    <col min="14" max="14" width="9" style="3" customWidth="1"/>
    <col min="15" max="16384" width="9" style="3"/>
  </cols>
  <sheetData>
    <row r="1" spans="1:14" s="1" customFormat="1" ht="19.8" thickBot="1" x14ac:dyDescent="0.25">
      <c r="A1" s="15" t="s">
        <v>90</v>
      </c>
      <c r="B1" s="13"/>
      <c r="C1" s="14"/>
      <c r="D1" s="12"/>
      <c r="E1" s="12"/>
      <c r="F1" s="33"/>
      <c r="G1" s="2"/>
      <c r="H1" s="2"/>
      <c r="I1" s="2"/>
      <c r="K1" s="10"/>
      <c r="L1" s="10"/>
      <c r="M1" s="10"/>
    </row>
    <row r="2" spans="1:14" s="1" customFormat="1" ht="15.6" thickTop="1" x14ac:dyDescent="0.2">
      <c r="A2" s="26"/>
      <c r="B2" s="27"/>
      <c r="C2" s="28"/>
      <c r="D2" s="26"/>
      <c r="E2" s="26"/>
      <c r="F2" s="26"/>
      <c r="G2" s="26"/>
      <c r="H2" s="26"/>
      <c r="I2" s="26"/>
      <c r="K2" s="10"/>
      <c r="L2" s="10"/>
      <c r="M2" s="10"/>
    </row>
    <row r="3" spans="1:14" s="1" customFormat="1" ht="15" x14ac:dyDescent="0.2">
      <c r="A3" s="29" t="s">
        <v>16</v>
      </c>
      <c r="B3" s="29"/>
      <c r="C3" s="28"/>
      <c r="D3" s="26"/>
      <c r="E3" s="26"/>
      <c r="F3" s="26"/>
      <c r="G3" s="26"/>
      <c r="H3" s="26"/>
      <c r="I3" s="26"/>
      <c r="K3" s="10"/>
      <c r="L3" s="10"/>
      <c r="M3" s="10"/>
    </row>
    <row r="4" spans="1:14" s="1" customFormat="1" ht="15" x14ac:dyDescent="0.2">
      <c r="A4" s="29" t="s">
        <v>29</v>
      </c>
      <c r="B4" s="29"/>
      <c r="C4" s="28"/>
      <c r="D4" s="26"/>
      <c r="E4" s="26"/>
      <c r="F4" s="26"/>
      <c r="G4" s="26"/>
      <c r="H4" s="26"/>
      <c r="I4" s="26"/>
      <c r="K4" s="10"/>
      <c r="L4" s="10"/>
      <c r="M4" s="10"/>
    </row>
    <row r="5" spans="1:14" s="1" customFormat="1" ht="15" x14ac:dyDescent="0.2">
      <c r="A5" s="29" t="s">
        <v>28</v>
      </c>
      <c r="B5" s="29"/>
      <c r="C5" s="28"/>
      <c r="D5" s="26"/>
      <c r="E5" s="26"/>
      <c r="F5" s="26"/>
      <c r="G5" s="26"/>
      <c r="H5" s="26"/>
      <c r="I5" s="26"/>
      <c r="K5" s="10"/>
      <c r="L5" s="10"/>
      <c r="M5" s="10"/>
    </row>
    <row r="6" spans="1:14" s="1" customFormat="1" ht="15" x14ac:dyDescent="0.2">
      <c r="A6" s="29" t="s">
        <v>18</v>
      </c>
      <c r="B6" s="27"/>
      <c r="C6" s="28"/>
      <c r="D6" s="26"/>
      <c r="E6" s="26"/>
      <c r="F6" s="26"/>
      <c r="G6" s="26"/>
      <c r="H6" s="26"/>
      <c r="I6" s="26"/>
      <c r="K6" s="10"/>
      <c r="L6" s="10"/>
      <c r="M6" s="10"/>
    </row>
    <row r="7" spans="1:14" s="1" customFormat="1" ht="15" x14ac:dyDescent="0.2">
      <c r="A7" s="30" t="s">
        <v>17</v>
      </c>
      <c r="B7" s="27"/>
      <c r="C7" s="28"/>
      <c r="D7" s="26"/>
      <c r="E7" s="26"/>
      <c r="F7" s="26"/>
      <c r="G7" s="26"/>
      <c r="H7" s="26"/>
      <c r="I7" s="26"/>
      <c r="K7" s="10"/>
      <c r="L7" s="10"/>
      <c r="M7" s="10"/>
    </row>
    <row r="8" spans="1:14" s="1" customFormat="1" ht="15" x14ac:dyDescent="0.2">
      <c r="A8" s="30" t="s">
        <v>31</v>
      </c>
      <c r="B8" s="27"/>
      <c r="C8" s="28"/>
      <c r="D8" s="26"/>
      <c r="E8" s="26"/>
      <c r="F8" s="26"/>
      <c r="G8" s="26"/>
      <c r="H8" s="26"/>
      <c r="I8" s="26"/>
      <c r="K8" s="10"/>
      <c r="L8" s="10"/>
      <c r="M8" s="10"/>
    </row>
    <row r="9" spans="1:14" s="1" customFormat="1" ht="15" x14ac:dyDescent="0.2">
      <c r="A9" s="30" t="s">
        <v>21</v>
      </c>
      <c r="B9" s="27"/>
      <c r="C9" s="28"/>
      <c r="D9" s="26"/>
      <c r="E9" s="26"/>
      <c r="F9" s="26"/>
      <c r="G9" s="26"/>
      <c r="H9" s="26"/>
      <c r="I9" s="26"/>
      <c r="K9" s="10"/>
      <c r="L9" s="10"/>
      <c r="M9" s="10"/>
    </row>
    <row r="10" spans="1:14" s="1" customFormat="1" ht="15" x14ac:dyDescent="0.2">
      <c r="A10" s="30" t="s">
        <v>20</v>
      </c>
      <c r="B10" s="27"/>
      <c r="C10" s="28"/>
      <c r="D10" s="26"/>
      <c r="E10" s="26"/>
      <c r="F10" s="26"/>
      <c r="G10" s="26"/>
      <c r="H10" s="26"/>
      <c r="I10" s="26"/>
      <c r="K10" s="10"/>
      <c r="L10" s="10"/>
      <c r="M10" s="10"/>
    </row>
    <row r="11" spans="1:14" s="10" customFormat="1" ht="15" x14ac:dyDescent="0.2">
      <c r="A11" s="29" t="s">
        <v>4</v>
      </c>
      <c r="B11" s="29"/>
      <c r="C11" s="29"/>
      <c r="D11" s="30" t="s">
        <v>15</v>
      </c>
      <c r="E11" s="29"/>
      <c r="F11" s="26"/>
      <c r="G11" s="29"/>
      <c r="H11" s="29"/>
      <c r="I11" s="29"/>
    </row>
    <row r="12" spans="1:14" s="10" customFormat="1" ht="15" x14ac:dyDescent="0.2">
      <c r="A12" s="31" t="s">
        <v>5</v>
      </c>
      <c r="B12" s="29" t="s">
        <v>6</v>
      </c>
      <c r="C12" s="29"/>
      <c r="D12" s="31" t="s">
        <v>5</v>
      </c>
      <c r="E12" s="29" t="s">
        <v>89</v>
      </c>
      <c r="F12" s="26"/>
      <c r="G12" s="29"/>
      <c r="H12" s="29"/>
      <c r="I12" s="29"/>
    </row>
    <row r="13" spans="1:14" s="10" customFormat="1" ht="15" customHeight="1" x14ac:dyDescent="0.2">
      <c r="A13" s="31" t="s">
        <v>7</v>
      </c>
      <c r="B13" s="30" t="s">
        <v>23</v>
      </c>
      <c r="C13" s="29"/>
      <c r="D13" s="31" t="s">
        <v>7</v>
      </c>
      <c r="E13" s="50" t="s">
        <v>27</v>
      </c>
      <c r="F13" s="49"/>
      <c r="G13" s="49"/>
      <c r="H13" s="50"/>
      <c r="I13" s="34"/>
    </row>
    <row r="14" spans="1:14" s="10" customFormat="1" ht="15" x14ac:dyDescent="0.2">
      <c r="A14" s="32" t="s">
        <v>8</v>
      </c>
      <c r="B14" s="30" t="s">
        <v>22</v>
      </c>
      <c r="C14" s="29"/>
      <c r="D14" s="32" t="s">
        <v>10</v>
      </c>
      <c r="E14" s="30" t="s">
        <v>41</v>
      </c>
      <c r="F14" s="50"/>
      <c r="G14" s="50"/>
      <c r="H14" s="50"/>
      <c r="I14" s="34"/>
      <c r="J14" s="16"/>
      <c r="M14" s="16"/>
      <c r="N14" s="16"/>
    </row>
    <row r="15" spans="1:14" s="10" customFormat="1" ht="15" x14ac:dyDescent="0.2">
      <c r="A15" s="32" t="s">
        <v>9</v>
      </c>
      <c r="B15" s="30" t="s">
        <v>97</v>
      </c>
      <c r="C15" s="29"/>
      <c r="D15" s="31" t="s">
        <v>30</v>
      </c>
      <c r="E15" s="50" t="s">
        <v>32</v>
      </c>
      <c r="F15" s="50"/>
      <c r="G15" s="50"/>
      <c r="H15" s="50"/>
      <c r="I15" s="34"/>
      <c r="J15" s="16"/>
      <c r="M15" s="16"/>
      <c r="N15" s="16"/>
    </row>
    <row r="16" spans="1:14" s="10" customFormat="1" ht="15" x14ac:dyDescent="0.2">
      <c r="A16" s="32" t="s">
        <v>10</v>
      </c>
      <c r="B16" s="30" t="s">
        <v>11</v>
      </c>
      <c r="C16" s="29"/>
      <c r="D16" s="30"/>
      <c r="E16" s="29"/>
      <c r="F16" s="26"/>
      <c r="G16" s="29"/>
      <c r="H16" s="29"/>
      <c r="I16" s="29"/>
    </row>
    <row r="17" spans="1:13" s="10" customFormat="1" ht="15.6" thickBot="1" x14ac:dyDescent="0.25">
      <c r="A17" s="31" t="s">
        <v>12</v>
      </c>
      <c r="B17" s="29" t="s">
        <v>13</v>
      </c>
      <c r="C17" s="29"/>
      <c r="D17" s="30"/>
      <c r="E17" s="29"/>
      <c r="F17" s="26"/>
      <c r="G17" s="29"/>
      <c r="H17" s="29"/>
      <c r="I17" s="29"/>
    </row>
    <row r="18" spans="1:13" ht="84" customHeight="1" thickBot="1" x14ac:dyDescent="0.25">
      <c r="A18" s="17" t="s">
        <v>0</v>
      </c>
      <c r="B18" s="18" t="s">
        <v>1</v>
      </c>
      <c r="C18" s="20" t="s">
        <v>2</v>
      </c>
      <c r="D18" s="19" t="s">
        <v>14</v>
      </c>
      <c r="E18" s="54" t="s">
        <v>3</v>
      </c>
      <c r="F18" s="55" t="s">
        <v>98</v>
      </c>
      <c r="G18" s="56" t="s">
        <v>19</v>
      </c>
      <c r="H18" s="57" t="s">
        <v>24</v>
      </c>
      <c r="I18" s="35"/>
    </row>
    <row r="19" spans="1:13" s="6" customFormat="1" ht="39" customHeight="1" x14ac:dyDescent="0.2">
      <c r="A19" s="38" t="s">
        <v>25</v>
      </c>
      <c r="B19" s="39" t="s">
        <v>33</v>
      </c>
      <c r="C19" s="21"/>
      <c r="D19" s="46"/>
      <c r="E19" s="47"/>
      <c r="F19" s="40"/>
      <c r="G19" s="41"/>
      <c r="H19" s="52"/>
      <c r="I19" s="36"/>
      <c r="K19" s="11"/>
      <c r="L19" s="11"/>
      <c r="M19" s="11"/>
    </row>
    <row r="20" spans="1:13" s="6" customFormat="1" ht="52.8" customHeight="1" x14ac:dyDescent="0.2">
      <c r="A20" s="42">
        <v>1</v>
      </c>
      <c r="B20" s="43" t="s">
        <v>33</v>
      </c>
      <c r="C20" s="22" t="s">
        <v>91</v>
      </c>
      <c r="D20" s="48" t="s">
        <v>40</v>
      </c>
      <c r="E20" s="51"/>
      <c r="F20" s="44"/>
      <c r="G20" s="45"/>
      <c r="H20" s="53"/>
      <c r="I20" s="37"/>
      <c r="K20" s="11"/>
      <c r="L20" s="11"/>
      <c r="M20" s="11"/>
    </row>
    <row r="21" spans="1:13" s="6" customFormat="1" ht="39" customHeight="1" x14ac:dyDescent="0.2">
      <c r="A21" s="42">
        <f>IF(ISNUMBER(#REF!),#REF!+1,A20+1)</f>
        <v>2</v>
      </c>
      <c r="B21" s="43" t="s">
        <v>33</v>
      </c>
      <c r="C21" s="22" t="s">
        <v>34</v>
      </c>
      <c r="D21" s="48" t="s">
        <v>40</v>
      </c>
      <c r="E21" s="51"/>
      <c r="F21" s="44"/>
      <c r="G21" s="45"/>
      <c r="H21" s="53"/>
      <c r="I21" s="37"/>
      <c r="K21" s="11"/>
      <c r="L21" s="11"/>
      <c r="M21" s="11"/>
    </row>
    <row r="22" spans="1:13" s="6" customFormat="1" ht="39" customHeight="1" x14ac:dyDescent="0.2">
      <c r="A22" s="42">
        <f>IF(ISNUMBER(A21),A21+1,#REF!+1)</f>
        <v>3</v>
      </c>
      <c r="B22" s="43" t="s">
        <v>33</v>
      </c>
      <c r="C22" s="22" t="s">
        <v>35</v>
      </c>
      <c r="D22" s="48" t="s">
        <v>40</v>
      </c>
      <c r="E22" s="51"/>
      <c r="F22" s="44"/>
      <c r="G22" s="45"/>
      <c r="H22" s="53"/>
      <c r="I22" s="37"/>
      <c r="K22" s="11"/>
      <c r="L22" s="11"/>
      <c r="M22" s="11"/>
    </row>
    <row r="23" spans="1:13" s="6" customFormat="1" ht="39" customHeight="1" x14ac:dyDescent="0.2">
      <c r="A23" s="42">
        <f t="shared" ref="A23:A75" si="0">IF(ISNUMBER(A22),A22+1,A21+1)</f>
        <v>4</v>
      </c>
      <c r="B23" s="43" t="s">
        <v>33</v>
      </c>
      <c r="C23" s="22" t="s">
        <v>42</v>
      </c>
      <c r="D23" s="48" t="s">
        <v>40</v>
      </c>
      <c r="E23" s="51"/>
      <c r="F23" s="44"/>
      <c r="G23" s="45"/>
      <c r="H23" s="53"/>
      <c r="I23" s="37"/>
      <c r="K23" s="11"/>
      <c r="L23" s="11"/>
      <c r="M23" s="11"/>
    </row>
    <row r="24" spans="1:13" s="6" customFormat="1" ht="39" customHeight="1" x14ac:dyDescent="0.2">
      <c r="A24" s="42" t="s">
        <v>26</v>
      </c>
      <c r="B24" s="43" t="s">
        <v>36</v>
      </c>
      <c r="C24" s="22"/>
      <c r="D24" s="48"/>
      <c r="E24" s="51"/>
      <c r="F24" s="44"/>
      <c r="G24" s="45"/>
      <c r="H24" s="53"/>
      <c r="I24" s="37"/>
      <c r="K24" s="11"/>
      <c r="L24" s="11"/>
      <c r="M24" s="11"/>
    </row>
    <row r="25" spans="1:13" s="6" customFormat="1" ht="39" customHeight="1" x14ac:dyDescent="0.2">
      <c r="A25" s="42">
        <f t="shared" si="0"/>
        <v>5</v>
      </c>
      <c r="B25" s="43" t="s">
        <v>36</v>
      </c>
      <c r="C25" s="22" t="s">
        <v>37</v>
      </c>
      <c r="D25" s="48" t="s">
        <v>5</v>
      </c>
      <c r="E25" s="51"/>
      <c r="F25" s="44"/>
      <c r="G25" s="45"/>
      <c r="H25" s="53"/>
      <c r="I25" s="37"/>
      <c r="K25" s="11"/>
      <c r="L25" s="11"/>
      <c r="M25" s="11"/>
    </row>
    <row r="26" spans="1:13" s="6" customFormat="1" ht="39" customHeight="1" x14ac:dyDescent="0.2">
      <c r="A26" s="42">
        <f t="shared" si="0"/>
        <v>6</v>
      </c>
      <c r="B26" s="43" t="s">
        <v>36</v>
      </c>
      <c r="C26" s="22" t="s">
        <v>93</v>
      </c>
      <c r="D26" s="48" t="s">
        <v>5</v>
      </c>
      <c r="E26" s="51"/>
      <c r="F26" s="44"/>
      <c r="G26" s="45"/>
      <c r="H26" s="53"/>
      <c r="I26" s="37"/>
      <c r="K26" s="11"/>
      <c r="L26" s="11"/>
      <c r="M26" s="11"/>
    </row>
    <row r="27" spans="1:13" s="6" customFormat="1" ht="60" customHeight="1" x14ac:dyDescent="0.2">
      <c r="A27" s="42">
        <f>IF(ISNUMBER(A26),A26+1,A25+1)</f>
        <v>7</v>
      </c>
      <c r="B27" s="43" t="s">
        <v>36</v>
      </c>
      <c r="C27" s="22" t="s">
        <v>38</v>
      </c>
      <c r="D27" s="48" t="s">
        <v>5</v>
      </c>
      <c r="E27" s="51"/>
      <c r="F27" s="44"/>
      <c r="G27" s="45"/>
      <c r="H27" s="53"/>
      <c r="I27" s="37"/>
      <c r="K27" s="11"/>
      <c r="L27" s="11"/>
      <c r="M27" s="11"/>
    </row>
    <row r="28" spans="1:13" s="6" customFormat="1" ht="39" customHeight="1" x14ac:dyDescent="0.2">
      <c r="A28" s="42">
        <f>IF(ISNUMBER(A27),A27+1,A26+1)</f>
        <v>8</v>
      </c>
      <c r="B28" s="43" t="s">
        <v>36</v>
      </c>
      <c r="C28" s="22" t="s">
        <v>45</v>
      </c>
      <c r="D28" s="48" t="s">
        <v>5</v>
      </c>
      <c r="E28" s="51"/>
      <c r="F28" s="44"/>
      <c r="G28" s="45"/>
      <c r="H28" s="53"/>
      <c r="I28" s="37"/>
      <c r="K28" s="11"/>
      <c r="L28" s="11"/>
      <c r="M28" s="11"/>
    </row>
    <row r="29" spans="1:13" s="6" customFormat="1" ht="39" customHeight="1" x14ac:dyDescent="0.2">
      <c r="A29" s="42">
        <f>IF(ISNUMBER(A28),A28+1,A27+1)</f>
        <v>9</v>
      </c>
      <c r="B29" s="43" t="s">
        <v>36</v>
      </c>
      <c r="C29" s="22" t="s">
        <v>46</v>
      </c>
      <c r="D29" s="48" t="s">
        <v>5</v>
      </c>
      <c r="E29" s="51"/>
      <c r="F29" s="44"/>
      <c r="G29" s="45"/>
      <c r="H29" s="53"/>
      <c r="I29" s="37"/>
      <c r="K29" s="11"/>
      <c r="L29" s="11"/>
      <c r="M29" s="11"/>
    </row>
    <row r="30" spans="1:13" s="6" customFormat="1" ht="39" customHeight="1" x14ac:dyDescent="0.2">
      <c r="A30" s="42">
        <f>IF(ISNUMBER(A29),A29+1,A28+1)</f>
        <v>10</v>
      </c>
      <c r="B30" s="43" t="s">
        <v>36</v>
      </c>
      <c r="C30" s="22" t="s">
        <v>43</v>
      </c>
      <c r="D30" s="48" t="s">
        <v>5</v>
      </c>
      <c r="E30" s="51"/>
      <c r="F30" s="44"/>
      <c r="G30" s="45"/>
      <c r="H30" s="53"/>
      <c r="I30" s="37"/>
      <c r="K30" s="11"/>
      <c r="L30" s="11"/>
      <c r="M30" s="11"/>
    </row>
    <row r="31" spans="1:13" s="6" customFormat="1" ht="39" customHeight="1" x14ac:dyDescent="0.2">
      <c r="A31" s="42">
        <f t="shared" si="0"/>
        <v>11</v>
      </c>
      <c r="B31" s="43" t="s">
        <v>36</v>
      </c>
      <c r="C31" s="22" t="s">
        <v>44</v>
      </c>
      <c r="D31" s="48" t="s">
        <v>5</v>
      </c>
      <c r="E31" s="51"/>
      <c r="F31" s="44"/>
      <c r="G31" s="45"/>
      <c r="H31" s="53"/>
      <c r="I31" s="37"/>
      <c r="K31" s="11"/>
      <c r="L31" s="11"/>
      <c r="M31" s="11"/>
    </row>
    <row r="32" spans="1:13" s="6" customFormat="1" ht="39" customHeight="1" x14ac:dyDescent="0.2">
      <c r="A32" s="42">
        <f t="shared" si="0"/>
        <v>12</v>
      </c>
      <c r="B32" s="43" t="s">
        <v>36</v>
      </c>
      <c r="C32" s="22" t="s">
        <v>94</v>
      </c>
      <c r="D32" s="48" t="s">
        <v>5</v>
      </c>
      <c r="E32" s="51"/>
      <c r="F32" s="44"/>
      <c r="G32" s="45"/>
      <c r="H32" s="53"/>
      <c r="I32" s="37"/>
      <c r="K32" s="11"/>
      <c r="L32" s="11"/>
      <c r="M32" s="11"/>
    </row>
    <row r="33" spans="1:13" s="6" customFormat="1" ht="39" customHeight="1" x14ac:dyDescent="0.2">
      <c r="A33" s="42">
        <v>13</v>
      </c>
      <c r="B33" s="43" t="s">
        <v>36</v>
      </c>
      <c r="C33" s="22" t="s">
        <v>95</v>
      </c>
      <c r="D33" s="48" t="s">
        <v>5</v>
      </c>
      <c r="E33" s="51"/>
      <c r="F33" s="44"/>
      <c r="G33" s="45"/>
      <c r="H33" s="53"/>
      <c r="I33" s="37"/>
      <c r="K33" s="11"/>
      <c r="L33" s="11"/>
      <c r="M33" s="11"/>
    </row>
    <row r="34" spans="1:13" s="6" customFormat="1" ht="39" customHeight="1" x14ac:dyDescent="0.2">
      <c r="A34" s="42">
        <v>15</v>
      </c>
      <c r="B34" s="43" t="s">
        <v>36</v>
      </c>
      <c r="C34" s="22" t="s">
        <v>88</v>
      </c>
      <c r="D34" s="48" t="s">
        <v>10</v>
      </c>
      <c r="E34" s="51"/>
      <c r="F34" s="44"/>
      <c r="G34" s="45"/>
      <c r="H34" s="53"/>
      <c r="I34" s="37"/>
      <c r="K34" s="11"/>
      <c r="L34" s="11"/>
      <c r="M34" s="11"/>
    </row>
    <row r="35" spans="1:13" s="6" customFormat="1" ht="39" customHeight="1" x14ac:dyDescent="0.2">
      <c r="A35" s="42" t="s">
        <v>39</v>
      </c>
      <c r="B35" s="43" t="s">
        <v>47</v>
      </c>
      <c r="C35" s="22"/>
      <c r="D35" s="48"/>
      <c r="E35" s="51"/>
      <c r="F35" s="44"/>
      <c r="G35" s="45"/>
      <c r="H35" s="53"/>
      <c r="I35" s="37"/>
      <c r="K35" s="11"/>
      <c r="L35" s="11"/>
      <c r="M35" s="11"/>
    </row>
    <row r="36" spans="1:13" s="6" customFormat="1" ht="39" customHeight="1" x14ac:dyDescent="0.2">
      <c r="A36" s="42">
        <v>16</v>
      </c>
      <c r="B36" s="43" t="s">
        <v>47</v>
      </c>
      <c r="C36" s="22" t="s">
        <v>48</v>
      </c>
      <c r="D36" s="48" t="s">
        <v>5</v>
      </c>
      <c r="E36" s="51"/>
      <c r="F36" s="44"/>
      <c r="G36" s="45"/>
      <c r="H36" s="53"/>
      <c r="I36" s="37"/>
      <c r="K36" s="11"/>
      <c r="L36" s="11"/>
      <c r="M36" s="11"/>
    </row>
    <row r="37" spans="1:13" s="6" customFormat="1" ht="39" customHeight="1" x14ac:dyDescent="0.2">
      <c r="A37" s="42">
        <f>IF(ISNUMBER(A36),A36+1,A35+1)</f>
        <v>17</v>
      </c>
      <c r="B37" s="43" t="s">
        <v>47</v>
      </c>
      <c r="C37" s="22" t="s">
        <v>64</v>
      </c>
      <c r="D37" s="48" t="s">
        <v>10</v>
      </c>
      <c r="E37" s="51"/>
      <c r="F37" s="44"/>
      <c r="G37" s="45"/>
      <c r="H37" s="53"/>
      <c r="I37" s="37"/>
      <c r="K37" s="11"/>
      <c r="L37" s="11"/>
      <c r="M37" s="11"/>
    </row>
    <row r="38" spans="1:13" s="6" customFormat="1" ht="39" customHeight="1" x14ac:dyDescent="0.2">
      <c r="A38" s="42">
        <f>IF(ISNUMBER(A37),A37+1,A36+1)</f>
        <v>18</v>
      </c>
      <c r="B38" s="43" t="s">
        <v>47</v>
      </c>
      <c r="C38" s="22" t="s">
        <v>55</v>
      </c>
      <c r="D38" s="48" t="s">
        <v>5</v>
      </c>
      <c r="E38" s="51"/>
      <c r="F38" s="44"/>
      <c r="G38" s="45"/>
      <c r="H38" s="53"/>
      <c r="I38" s="37"/>
      <c r="K38" s="11"/>
      <c r="L38" s="11"/>
      <c r="M38" s="11"/>
    </row>
    <row r="39" spans="1:13" s="6" customFormat="1" ht="39" customHeight="1" x14ac:dyDescent="0.2">
      <c r="A39" s="42">
        <f>IF(ISNUMBER(A38),A38+1,A36+1)</f>
        <v>19</v>
      </c>
      <c r="B39" s="43" t="s">
        <v>47</v>
      </c>
      <c r="C39" s="22" t="s">
        <v>49</v>
      </c>
      <c r="D39" s="48" t="s">
        <v>5</v>
      </c>
      <c r="E39" s="51"/>
      <c r="F39" s="44"/>
      <c r="G39" s="45"/>
      <c r="H39" s="53"/>
      <c r="I39" s="37"/>
      <c r="K39" s="11"/>
      <c r="L39" s="11"/>
      <c r="M39" s="11"/>
    </row>
    <row r="40" spans="1:13" s="6" customFormat="1" ht="39" customHeight="1" x14ac:dyDescent="0.2">
      <c r="A40" s="42">
        <f>IF(ISNUMBER(A39),A39+1,A36+1)</f>
        <v>20</v>
      </c>
      <c r="B40" s="43" t="s">
        <v>47</v>
      </c>
      <c r="C40" s="22" t="s">
        <v>96</v>
      </c>
      <c r="D40" s="48" t="s">
        <v>10</v>
      </c>
      <c r="E40" s="51"/>
      <c r="F40" s="44"/>
      <c r="G40" s="45"/>
      <c r="H40" s="53"/>
      <c r="I40" s="37"/>
      <c r="K40" s="11"/>
      <c r="L40" s="11"/>
      <c r="M40" s="11"/>
    </row>
    <row r="41" spans="1:13" s="6" customFormat="1" ht="39" customHeight="1" x14ac:dyDescent="0.2">
      <c r="A41" s="42">
        <f>IF(ISNUMBER(A40),A40+1,A39+1)</f>
        <v>21</v>
      </c>
      <c r="B41" s="43" t="s">
        <v>47</v>
      </c>
      <c r="C41" s="22" t="s">
        <v>50</v>
      </c>
      <c r="D41" s="48" t="s">
        <v>10</v>
      </c>
      <c r="E41" s="51"/>
      <c r="F41" s="44"/>
      <c r="G41" s="45"/>
      <c r="H41" s="53"/>
      <c r="I41" s="37"/>
      <c r="K41" s="11"/>
      <c r="L41" s="11"/>
      <c r="M41" s="11"/>
    </row>
    <row r="42" spans="1:13" s="6" customFormat="1" ht="39" customHeight="1" x14ac:dyDescent="0.2">
      <c r="A42" s="42">
        <f>IF(ISNUMBER(A41),A41+1,A40+1)</f>
        <v>22</v>
      </c>
      <c r="B42" s="43" t="s">
        <v>47</v>
      </c>
      <c r="C42" s="22" t="s">
        <v>66</v>
      </c>
      <c r="D42" s="48" t="s">
        <v>5</v>
      </c>
      <c r="E42" s="51"/>
      <c r="F42" s="44"/>
      <c r="G42" s="45"/>
      <c r="H42" s="53"/>
      <c r="I42" s="37"/>
      <c r="K42" s="11"/>
      <c r="L42" s="11"/>
      <c r="M42" s="11"/>
    </row>
    <row r="43" spans="1:13" s="6" customFormat="1" ht="39" customHeight="1" x14ac:dyDescent="0.2">
      <c r="A43" s="42">
        <v>21</v>
      </c>
      <c r="B43" s="43" t="s">
        <v>47</v>
      </c>
      <c r="C43" s="22" t="s">
        <v>51</v>
      </c>
      <c r="D43" s="48" t="s">
        <v>10</v>
      </c>
      <c r="E43" s="51"/>
      <c r="F43" s="44"/>
      <c r="G43" s="45"/>
      <c r="H43" s="53"/>
      <c r="I43" s="37"/>
      <c r="K43" s="11"/>
      <c r="L43" s="11"/>
      <c r="M43" s="11"/>
    </row>
    <row r="44" spans="1:13" s="6" customFormat="1" ht="39" customHeight="1" x14ac:dyDescent="0.2">
      <c r="A44" s="42">
        <f>IF(ISNUMBER(A43),A43+1,A41+1)</f>
        <v>22</v>
      </c>
      <c r="B44" s="43" t="s">
        <v>47</v>
      </c>
      <c r="C44" s="22" t="s">
        <v>52</v>
      </c>
      <c r="D44" s="48" t="s">
        <v>10</v>
      </c>
      <c r="E44" s="51"/>
      <c r="F44" s="44"/>
      <c r="G44" s="45"/>
      <c r="H44" s="53"/>
      <c r="I44" s="37"/>
      <c r="K44" s="11"/>
      <c r="L44" s="11"/>
      <c r="M44" s="11"/>
    </row>
    <row r="45" spans="1:13" s="6" customFormat="1" ht="39" customHeight="1" x14ac:dyDescent="0.2">
      <c r="A45" s="42">
        <f>IF(ISNUMBER(A44),A44+1,A43+1)</f>
        <v>23</v>
      </c>
      <c r="B45" s="43" t="s">
        <v>47</v>
      </c>
      <c r="C45" s="22" t="s">
        <v>53</v>
      </c>
      <c r="D45" s="48" t="s">
        <v>10</v>
      </c>
      <c r="E45" s="51"/>
      <c r="F45" s="44"/>
      <c r="G45" s="45"/>
      <c r="H45" s="53"/>
      <c r="I45" s="37"/>
      <c r="K45" s="11"/>
      <c r="L45" s="11"/>
      <c r="M45" s="11"/>
    </row>
    <row r="46" spans="1:13" s="6" customFormat="1" ht="39" customHeight="1" x14ac:dyDescent="0.2">
      <c r="A46" s="42">
        <f>IF(ISNUMBER(A45),A45+1,A44+1)</f>
        <v>24</v>
      </c>
      <c r="B46" s="43" t="s">
        <v>47</v>
      </c>
      <c r="C46" s="22" t="s">
        <v>54</v>
      </c>
      <c r="D46" s="48" t="s">
        <v>10</v>
      </c>
      <c r="E46" s="51"/>
      <c r="F46" s="44"/>
      <c r="G46" s="45"/>
      <c r="H46" s="53"/>
      <c r="I46" s="37"/>
      <c r="K46" s="11"/>
      <c r="L46" s="11"/>
      <c r="M46" s="11"/>
    </row>
    <row r="47" spans="1:13" s="6" customFormat="1" ht="39" customHeight="1" x14ac:dyDescent="0.2">
      <c r="A47" s="42">
        <f>IF(ISNUMBER(A46),A46+1,A45+1)</f>
        <v>25</v>
      </c>
      <c r="B47" s="43" t="s">
        <v>47</v>
      </c>
      <c r="C47" s="22" t="s">
        <v>62</v>
      </c>
      <c r="D47" s="48" t="s">
        <v>10</v>
      </c>
      <c r="E47" s="51"/>
      <c r="F47" s="44"/>
      <c r="G47" s="45"/>
      <c r="H47" s="53"/>
      <c r="I47" s="37"/>
      <c r="K47" s="11"/>
      <c r="L47" s="11"/>
      <c r="M47" s="11"/>
    </row>
    <row r="48" spans="1:13" s="6" customFormat="1" ht="39" customHeight="1" x14ac:dyDescent="0.2">
      <c r="A48" s="42">
        <f>IF(ISNUMBER(A47),A47+1,A46+1)</f>
        <v>26</v>
      </c>
      <c r="B48" s="43" t="s">
        <v>47</v>
      </c>
      <c r="C48" s="22" t="s">
        <v>56</v>
      </c>
      <c r="D48" s="48" t="s">
        <v>5</v>
      </c>
      <c r="E48" s="51"/>
      <c r="F48" s="44"/>
      <c r="G48" s="45"/>
      <c r="H48" s="53"/>
      <c r="I48" s="37"/>
      <c r="K48" s="11"/>
      <c r="L48" s="11"/>
      <c r="M48" s="11"/>
    </row>
    <row r="49" spans="1:13" s="6" customFormat="1" ht="39" customHeight="1" x14ac:dyDescent="0.2">
      <c r="A49" s="42">
        <f>IF(ISNUMBER(A48),A48+1,A36+1)</f>
        <v>27</v>
      </c>
      <c r="B49" s="43" t="s">
        <v>47</v>
      </c>
      <c r="C49" s="23" t="s">
        <v>57</v>
      </c>
      <c r="D49" s="48" t="s">
        <v>5</v>
      </c>
      <c r="E49" s="51"/>
      <c r="F49" s="44"/>
      <c r="G49" s="45"/>
      <c r="H49" s="53"/>
      <c r="I49" s="37"/>
      <c r="K49" s="11"/>
      <c r="L49" s="11"/>
      <c r="M49" s="11"/>
    </row>
    <row r="50" spans="1:13" s="6" customFormat="1" ht="39" customHeight="1" x14ac:dyDescent="0.2">
      <c r="A50" s="42">
        <f>IF(ISNUMBER(A49),A49+1,A38+1)</f>
        <v>28</v>
      </c>
      <c r="B50" s="43" t="s">
        <v>47</v>
      </c>
      <c r="C50" s="23" t="s">
        <v>58</v>
      </c>
      <c r="D50" s="48" t="s">
        <v>5</v>
      </c>
      <c r="E50" s="51"/>
      <c r="F50" s="44"/>
      <c r="G50" s="45"/>
      <c r="H50" s="53"/>
      <c r="I50" s="37"/>
      <c r="K50" s="11"/>
      <c r="L50" s="11"/>
      <c r="M50" s="11"/>
    </row>
    <row r="51" spans="1:13" s="6" customFormat="1" ht="39" customHeight="1" x14ac:dyDescent="0.2">
      <c r="A51" s="42">
        <f t="shared" si="0"/>
        <v>29</v>
      </c>
      <c r="B51" s="43" t="s">
        <v>47</v>
      </c>
      <c r="C51" s="23" t="s">
        <v>59</v>
      </c>
      <c r="D51" s="48" t="s">
        <v>5</v>
      </c>
      <c r="E51" s="51"/>
      <c r="F51" s="44"/>
      <c r="G51" s="45"/>
      <c r="H51" s="53"/>
      <c r="I51" s="37"/>
      <c r="K51" s="11"/>
      <c r="L51" s="11"/>
      <c r="M51" s="11"/>
    </row>
    <row r="52" spans="1:13" s="6" customFormat="1" ht="39" customHeight="1" x14ac:dyDescent="0.2">
      <c r="A52" s="42">
        <f t="shared" si="0"/>
        <v>30</v>
      </c>
      <c r="B52" s="43" t="s">
        <v>47</v>
      </c>
      <c r="C52" s="23" t="s">
        <v>60</v>
      </c>
      <c r="D52" s="48" t="s">
        <v>5</v>
      </c>
      <c r="E52" s="51"/>
      <c r="F52" s="44"/>
      <c r="G52" s="45"/>
      <c r="H52" s="53"/>
      <c r="I52" s="37"/>
      <c r="K52" s="11"/>
      <c r="L52" s="11"/>
      <c r="M52" s="11"/>
    </row>
    <row r="53" spans="1:13" s="6" customFormat="1" ht="39" customHeight="1" x14ac:dyDescent="0.2">
      <c r="A53" s="42">
        <f t="shared" si="0"/>
        <v>31</v>
      </c>
      <c r="B53" s="43" t="s">
        <v>47</v>
      </c>
      <c r="C53" s="23" t="s">
        <v>65</v>
      </c>
      <c r="D53" s="48" t="s">
        <v>5</v>
      </c>
      <c r="E53" s="51"/>
      <c r="F53" s="44"/>
      <c r="G53" s="45"/>
      <c r="H53" s="53"/>
      <c r="I53" s="37"/>
      <c r="K53" s="11"/>
      <c r="L53" s="11"/>
      <c r="M53" s="11"/>
    </row>
    <row r="54" spans="1:13" s="6" customFormat="1" ht="39" customHeight="1" x14ac:dyDescent="0.2">
      <c r="A54" s="42">
        <f t="shared" si="0"/>
        <v>32</v>
      </c>
      <c r="B54" s="43" t="s">
        <v>47</v>
      </c>
      <c r="C54" s="23" t="s">
        <v>61</v>
      </c>
      <c r="D54" s="48" t="s">
        <v>5</v>
      </c>
      <c r="E54" s="51"/>
      <c r="F54" s="44"/>
      <c r="G54" s="45"/>
      <c r="H54" s="53"/>
      <c r="I54" s="37"/>
      <c r="K54" s="11"/>
      <c r="L54" s="11"/>
      <c r="M54" s="11"/>
    </row>
    <row r="55" spans="1:13" s="6" customFormat="1" ht="39" customHeight="1" x14ac:dyDescent="0.2">
      <c r="A55" s="42">
        <f t="shared" si="0"/>
        <v>33</v>
      </c>
      <c r="B55" s="43" t="s">
        <v>47</v>
      </c>
      <c r="C55" s="23" t="s">
        <v>92</v>
      </c>
      <c r="D55" s="48" t="s">
        <v>10</v>
      </c>
      <c r="E55" s="51"/>
      <c r="F55" s="44"/>
      <c r="G55" s="45"/>
      <c r="H55" s="53"/>
      <c r="I55" s="37"/>
      <c r="K55" s="11"/>
      <c r="L55" s="11"/>
      <c r="M55" s="11"/>
    </row>
    <row r="56" spans="1:13" s="6" customFormat="1" ht="39" customHeight="1" x14ac:dyDescent="0.2">
      <c r="A56" s="42">
        <f t="shared" si="0"/>
        <v>34</v>
      </c>
      <c r="B56" s="43" t="s">
        <v>47</v>
      </c>
      <c r="C56" s="23" t="s">
        <v>63</v>
      </c>
      <c r="D56" s="48" t="s">
        <v>5</v>
      </c>
      <c r="E56" s="51"/>
      <c r="F56" s="44"/>
      <c r="G56" s="45"/>
      <c r="H56" s="53"/>
      <c r="I56" s="37"/>
      <c r="K56" s="11"/>
      <c r="L56" s="11"/>
      <c r="M56" s="11"/>
    </row>
    <row r="57" spans="1:13" s="6" customFormat="1" ht="39" customHeight="1" x14ac:dyDescent="0.2">
      <c r="A57" s="42" t="s">
        <v>67</v>
      </c>
      <c r="B57" s="43" t="s">
        <v>68</v>
      </c>
      <c r="C57" s="23"/>
      <c r="D57" s="48"/>
      <c r="E57" s="51"/>
      <c r="F57" s="44"/>
      <c r="G57" s="45"/>
      <c r="H57" s="53"/>
      <c r="I57" s="37"/>
      <c r="K57" s="11"/>
      <c r="L57" s="11"/>
      <c r="M57" s="11"/>
    </row>
    <row r="58" spans="1:13" s="6" customFormat="1" ht="39" customHeight="1" x14ac:dyDescent="0.2">
      <c r="A58" s="42">
        <f t="shared" si="0"/>
        <v>35</v>
      </c>
      <c r="B58" s="43" t="s">
        <v>68</v>
      </c>
      <c r="C58" s="23" t="s">
        <v>69</v>
      </c>
      <c r="D58" s="48" t="s">
        <v>10</v>
      </c>
      <c r="E58" s="51"/>
      <c r="F58" s="44"/>
      <c r="G58" s="45"/>
      <c r="H58" s="53"/>
      <c r="I58" s="37"/>
      <c r="K58" s="11"/>
      <c r="L58" s="11"/>
      <c r="M58" s="11"/>
    </row>
    <row r="59" spans="1:13" s="6" customFormat="1" ht="39" customHeight="1" x14ac:dyDescent="0.2">
      <c r="A59" s="42">
        <f t="shared" si="0"/>
        <v>36</v>
      </c>
      <c r="B59" s="43" t="s">
        <v>68</v>
      </c>
      <c r="C59" s="23" t="s">
        <v>99</v>
      </c>
      <c r="D59" s="48" t="s">
        <v>10</v>
      </c>
      <c r="E59" s="51"/>
      <c r="F59" s="44"/>
      <c r="G59" s="45"/>
      <c r="H59" s="53"/>
      <c r="I59" s="37"/>
      <c r="K59" s="11"/>
      <c r="L59" s="11"/>
      <c r="M59" s="11"/>
    </row>
    <row r="60" spans="1:13" s="6" customFormat="1" ht="39" customHeight="1" x14ac:dyDescent="0.2">
      <c r="A60" s="42">
        <f t="shared" si="0"/>
        <v>37</v>
      </c>
      <c r="B60" s="43" t="s">
        <v>68</v>
      </c>
      <c r="C60" s="23" t="s">
        <v>70</v>
      </c>
      <c r="D60" s="48" t="s">
        <v>10</v>
      </c>
      <c r="E60" s="51"/>
      <c r="F60" s="44"/>
      <c r="G60" s="45"/>
      <c r="H60" s="53"/>
      <c r="I60" s="37"/>
      <c r="K60" s="11"/>
      <c r="L60" s="11"/>
      <c r="M60" s="11"/>
    </row>
    <row r="61" spans="1:13" s="6" customFormat="1" ht="39" customHeight="1" x14ac:dyDescent="0.2">
      <c r="A61" s="42">
        <f>IF(ISNUMBER(A60),A60+1,A58+1)</f>
        <v>38</v>
      </c>
      <c r="B61" s="43" t="s">
        <v>68</v>
      </c>
      <c r="C61" s="23" t="s">
        <v>71</v>
      </c>
      <c r="D61" s="48" t="s">
        <v>10</v>
      </c>
      <c r="E61" s="51"/>
      <c r="F61" s="44"/>
      <c r="G61" s="45"/>
      <c r="H61" s="53"/>
      <c r="I61" s="37"/>
      <c r="K61" s="11"/>
      <c r="L61" s="11"/>
      <c r="M61" s="11"/>
    </row>
    <row r="62" spans="1:13" s="6" customFormat="1" ht="39" customHeight="1" x14ac:dyDescent="0.2">
      <c r="A62" s="42">
        <f t="shared" si="0"/>
        <v>39</v>
      </c>
      <c r="B62" s="43" t="s">
        <v>68</v>
      </c>
      <c r="C62" s="23" t="s">
        <v>72</v>
      </c>
      <c r="D62" s="48" t="s">
        <v>10</v>
      </c>
      <c r="E62" s="51"/>
      <c r="F62" s="44"/>
      <c r="G62" s="45"/>
      <c r="H62" s="53"/>
      <c r="I62" s="37"/>
      <c r="K62" s="11"/>
      <c r="L62" s="11"/>
      <c r="M62" s="11"/>
    </row>
    <row r="63" spans="1:13" s="6" customFormat="1" ht="39" customHeight="1" x14ac:dyDescent="0.2">
      <c r="A63" s="42">
        <f t="shared" si="0"/>
        <v>40</v>
      </c>
      <c r="B63" s="43" t="s">
        <v>68</v>
      </c>
      <c r="C63" s="23" t="s">
        <v>73</v>
      </c>
      <c r="D63" s="48" t="s">
        <v>10</v>
      </c>
      <c r="E63" s="51"/>
      <c r="F63" s="44"/>
      <c r="G63" s="45"/>
      <c r="H63" s="53"/>
      <c r="I63" s="37"/>
      <c r="K63" s="11"/>
      <c r="L63" s="11"/>
      <c r="M63" s="11"/>
    </row>
    <row r="64" spans="1:13" s="6" customFormat="1" ht="39" customHeight="1" x14ac:dyDescent="0.2">
      <c r="A64" s="42">
        <f t="shared" si="0"/>
        <v>41</v>
      </c>
      <c r="B64" s="43" t="s">
        <v>68</v>
      </c>
      <c r="C64" s="23" t="s">
        <v>74</v>
      </c>
      <c r="D64" s="48" t="s">
        <v>10</v>
      </c>
      <c r="E64" s="51"/>
      <c r="F64" s="44"/>
      <c r="G64" s="45"/>
      <c r="H64" s="53"/>
      <c r="I64" s="37"/>
      <c r="K64" s="11"/>
      <c r="L64" s="11"/>
      <c r="M64" s="11"/>
    </row>
    <row r="65" spans="1:13" s="6" customFormat="1" ht="39" customHeight="1" x14ac:dyDescent="0.2">
      <c r="A65" s="42">
        <f t="shared" si="0"/>
        <v>42</v>
      </c>
      <c r="B65" s="43" t="s">
        <v>68</v>
      </c>
      <c r="C65" s="23" t="s">
        <v>75</v>
      </c>
      <c r="D65" s="48" t="s">
        <v>10</v>
      </c>
      <c r="E65" s="51"/>
      <c r="F65" s="44"/>
      <c r="G65" s="45"/>
      <c r="H65" s="53"/>
      <c r="I65" s="37"/>
      <c r="K65" s="11"/>
      <c r="L65" s="11"/>
      <c r="M65" s="11"/>
    </row>
    <row r="66" spans="1:13" s="6" customFormat="1" ht="39" customHeight="1" x14ac:dyDescent="0.2">
      <c r="A66" s="42">
        <f t="shared" si="0"/>
        <v>43</v>
      </c>
      <c r="B66" s="43" t="s">
        <v>68</v>
      </c>
      <c r="C66" s="23" t="s">
        <v>76</v>
      </c>
      <c r="D66" s="48" t="s">
        <v>10</v>
      </c>
      <c r="E66" s="51"/>
      <c r="F66" s="44"/>
      <c r="G66" s="45"/>
      <c r="H66" s="53"/>
      <c r="I66" s="37"/>
      <c r="K66" s="11"/>
      <c r="L66" s="11"/>
      <c r="M66" s="11"/>
    </row>
    <row r="67" spans="1:13" s="6" customFormat="1" ht="39" customHeight="1" x14ac:dyDescent="0.2">
      <c r="A67" s="42" t="s">
        <v>77</v>
      </c>
      <c r="B67" s="43" t="s">
        <v>78</v>
      </c>
      <c r="C67" s="23"/>
      <c r="D67" s="48"/>
      <c r="E67" s="51"/>
      <c r="F67" s="44"/>
      <c r="G67" s="45"/>
      <c r="H67" s="53"/>
      <c r="I67" s="37"/>
      <c r="K67" s="24"/>
      <c r="L67" s="24"/>
      <c r="M67" s="11"/>
    </row>
    <row r="68" spans="1:13" s="6" customFormat="1" ht="39" customHeight="1" x14ac:dyDescent="0.2">
      <c r="A68" s="42">
        <f t="shared" si="0"/>
        <v>44</v>
      </c>
      <c r="B68" s="43" t="s">
        <v>78</v>
      </c>
      <c r="C68" s="23" t="s">
        <v>79</v>
      </c>
      <c r="D68" s="48" t="s">
        <v>5</v>
      </c>
      <c r="E68" s="51"/>
      <c r="F68" s="44"/>
      <c r="G68" s="45"/>
      <c r="H68" s="53"/>
      <c r="I68" s="37"/>
      <c r="K68" s="11"/>
      <c r="L68" s="11"/>
      <c r="M68" s="11"/>
    </row>
    <row r="69" spans="1:13" s="6" customFormat="1" ht="39" customHeight="1" x14ac:dyDescent="0.2">
      <c r="A69" s="42">
        <f t="shared" si="0"/>
        <v>45</v>
      </c>
      <c r="B69" s="43" t="s">
        <v>78</v>
      </c>
      <c r="C69" s="23" t="s">
        <v>80</v>
      </c>
      <c r="D69" s="48" t="s">
        <v>5</v>
      </c>
      <c r="E69" s="51"/>
      <c r="F69" s="44"/>
      <c r="G69" s="45"/>
      <c r="H69" s="53"/>
      <c r="I69" s="37"/>
      <c r="K69" s="11"/>
      <c r="L69" s="11"/>
      <c r="M69" s="11"/>
    </row>
    <row r="70" spans="1:13" s="7" customFormat="1" ht="39" customHeight="1" x14ac:dyDescent="0.2">
      <c r="A70" s="42">
        <f t="shared" si="0"/>
        <v>46</v>
      </c>
      <c r="B70" s="43" t="s">
        <v>78</v>
      </c>
      <c r="C70" s="23" t="s">
        <v>81</v>
      </c>
      <c r="D70" s="48" t="s">
        <v>5</v>
      </c>
      <c r="E70" s="51"/>
      <c r="F70" s="44"/>
      <c r="G70" s="45"/>
      <c r="H70" s="53"/>
      <c r="I70" s="37"/>
      <c r="K70" s="11"/>
      <c r="L70" s="11"/>
      <c r="M70" s="25"/>
    </row>
    <row r="71" spans="1:13" s="6" customFormat="1" ht="39" customHeight="1" x14ac:dyDescent="0.2">
      <c r="A71" s="42">
        <f t="shared" si="0"/>
        <v>47</v>
      </c>
      <c r="B71" s="43" t="s">
        <v>78</v>
      </c>
      <c r="C71" s="23" t="s">
        <v>83</v>
      </c>
      <c r="D71" s="48" t="s">
        <v>10</v>
      </c>
      <c r="E71" s="51"/>
      <c r="F71" s="44"/>
      <c r="G71" s="45"/>
      <c r="H71" s="53"/>
      <c r="I71" s="37"/>
      <c r="K71" s="11"/>
      <c r="L71" s="11"/>
      <c r="M71" s="11"/>
    </row>
    <row r="72" spans="1:13" s="6" customFormat="1" ht="39" customHeight="1" x14ac:dyDescent="0.2">
      <c r="A72" s="42">
        <f t="shared" si="0"/>
        <v>48</v>
      </c>
      <c r="B72" s="43" t="s">
        <v>78</v>
      </c>
      <c r="C72" s="23" t="s">
        <v>82</v>
      </c>
      <c r="D72" s="48" t="s">
        <v>10</v>
      </c>
      <c r="E72" s="51"/>
      <c r="F72" s="44"/>
      <c r="G72" s="45"/>
      <c r="H72" s="53"/>
      <c r="I72" s="37"/>
      <c r="K72" s="11"/>
      <c r="L72" s="11"/>
      <c r="M72" s="11"/>
    </row>
    <row r="73" spans="1:13" s="6" customFormat="1" ht="39" customHeight="1" x14ac:dyDescent="0.2">
      <c r="A73" s="42">
        <f t="shared" si="0"/>
        <v>49</v>
      </c>
      <c r="B73" s="43" t="s">
        <v>78</v>
      </c>
      <c r="C73" s="23" t="s">
        <v>84</v>
      </c>
      <c r="D73" s="48" t="s">
        <v>10</v>
      </c>
      <c r="E73" s="51"/>
      <c r="F73" s="44"/>
      <c r="G73" s="45"/>
      <c r="H73" s="53"/>
      <c r="I73" s="37"/>
      <c r="K73" s="11"/>
      <c r="L73" s="11"/>
      <c r="M73" s="11"/>
    </row>
    <row r="74" spans="1:13" s="6" customFormat="1" ht="39" customHeight="1" x14ac:dyDescent="0.2">
      <c r="A74" s="42">
        <f t="shared" si="0"/>
        <v>50</v>
      </c>
      <c r="B74" s="43" t="s">
        <v>78</v>
      </c>
      <c r="C74" s="23" t="s">
        <v>85</v>
      </c>
      <c r="D74" s="48" t="s">
        <v>5</v>
      </c>
      <c r="E74" s="51"/>
      <c r="F74" s="44"/>
      <c r="G74" s="45"/>
      <c r="H74" s="53"/>
      <c r="I74" s="37"/>
      <c r="K74" s="11"/>
      <c r="L74" s="11"/>
      <c r="M74" s="11"/>
    </row>
    <row r="75" spans="1:13" s="6" customFormat="1" ht="39" customHeight="1" x14ac:dyDescent="0.2">
      <c r="A75" s="42">
        <f t="shared" si="0"/>
        <v>51</v>
      </c>
      <c r="B75" s="43" t="s">
        <v>78</v>
      </c>
      <c r="C75" s="23" t="s">
        <v>86</v>
      </c>
      <c r="D75" s="48" t="s">
        <v>10</v>
      </c>
      <c r="E75" s="51"/>
      <c r="F75" s="44"/>
      <c r="G75" s="45"/>
      <c r="H75" s="53"/>
      <c r="I75" s="37"/>
      <c r="K75" s="11"/>
      <c r="L75" s="11"/>
      <c r="M75" s="11"/>
    </row>
    <row r="76" spans="1:13" s="6" customFormat="1" ht="39" customHeight="1" x14ac:dyDescent="0.2">
      <c r="A76" s="42">
        <f>IF(ISNUMBER(#REF!),#REF!+1,A75+1)</f>
        <v>52</v>
      </c>
      <c r="B76" s="43" t="s">
        <v>78</v>
      </c>
      <c r="C76" s="23" t="s">
        <v>87</v>
      </c>
      <c r="D76" s="48" t="s">
        <v>10</v>
      </c>
      <c r="E76" s="51"/>
      <c r="F76" s="44"/>
      <c r="G76" s="45"/>
      <c r="H76" s="53"/>
      <c r="I76" s="37"/>
      <c r="K76" s="11"/>
      <c r="L76" s="11"/>
      <c r="M76" s="11"/>
    </row>
    <row r="77" spans="1:13" s="6" customFormat="1" ht="39" customHeight="1" x14ac:dyDescent="0.2">
      <c r="A77" s="42" t="e">
        <f>IF(ISNUMBER(#REF!),#REF!+1,#REF!+1)</f>
        <v>#REF!</v>
      </c>
      <c r="B77" s="43"/>
      <c r="C77" s="23"/>
      <c r="D77" s="48"/>
      <c r="E77" s="51"/>
      <c r="F77" s="44"/>
      <c r="G77" s="45"/>
      <c r="H77" s="45"/>
      <c r="I77" s="37"/>
      <c r="K77" s="11"/>
      <c r="L77" s="11"/>
      <c r="M77" s="11"/>
    </row>
    <row r="78" spans="1:13" s="6" customFormat="1" ht="39" customHeight="1" x14ac:dyDescent="0.2">
      <c r="A78" s="42" t="e">
        <f>IF(ISNUMBER(A77),A77+1,#REF!+1)</f>
        <v>#REF!</v>
      </c>
      <c r="B78" s="43"/>
      <c r="C78" s="23"/>
      <c r="D78" s="48"/>
      <c r="E78" s="51"/>
      <c r="F78" s="44"/>
      <c r="G78" s="45"/>
      <c r="H78" s="45"/>
      <c r="I78" s="37"/>
      <c r="K78" s="11"/>
      <c r="L78" s="11"/>
      <c r="M78" s="11"/>
    </row>
    <row r="79" spans="1:13" s="6" customFormat="1" ht="39" customHeight="1" x14ac:dyDescent="0.2">
      <c r="A79" s="42" t="e">
        <f t="shared" ref="A79:A80" si="1">IF(ISNUMBER(A78),A78+1,A77+1)</f>
        <v>#REF!</v>
      </c>
      <c r="B79" s="43"/>
      <c r="C79" s="23"/>
      <c r="D79" s="48"/>
      <c r="E79" s="51"/>
      <c r="F79" s="44"/>
      <c r="G79" s="45"/>
      <c r="H79" s="45"/>
      <c r="I79" s="37"/>
      <c r="K79" s="11"/>
      <c r="L79" s="11"/>
      <c r="M79" s="11"/>
    </row>
    <row r="80" spans="1:13" s="6" customFormat="1" ht="39" customHeight="1" x14ac:dyDescent="0.2">
      <c r="A80" s="42" t="e">
        <f t="shared" si="1"/>
        <v>#REF!</v>
      </c>
      <c r="B80" s="43"/>
      <c r="C80" s="23"/>
      <c r="D80" s="48"/>
      <c r="E80" s="51"/>
      <c r="F80" s="44"/>
      <c r="G80" s="45"/>
      <c r="H80" s="45"/>
      <c r="I80" s="37"/>
      <c r="K80" s="11"/>
      <c r="L80" s="11"/>
      <c r="M80" s="11"/>
    </row>
    <row r="81" spans="1:13" s="6" customFormat="1" ht="39" customHeight="1" x14ac:dyDescent="0.2">
      <c r="A81" s="42" t="e">
        <f>IF(ISNUMBER(#REF!),#REF!+1,#REF!+1)</f>
        <v>#REF!</v>
      </c>
      <c r="B81" s="43"/>
      <c r="C81" s="23"/>
      <c r="D81" s="48"/>
      <c r="E81" s="51"/>
      <c r="F81" s="44"/>
      <c r="G81" s="45"/>
      <c r="H81" s="45"/>
      <c r="I81" s="37"/>
      <c r="K81" s="11"/>
      <c r="L81" s="11"/>
      <c r="M81" s="11"/>
    </row>
    <row r="82" spans="1:13" s="6" customFormat="1" x14ac:dyDescent="0.2">
      <c r="A82" s="9"/>
      <c r="B82" s="8"/>
      <c r="C82" s="11"/>
      <c r="D82" s="9"/>
      <c r="F82" s="9"/>
      <c r="K82" s="11"/>
      <c r="L82" s="11"/>
      <c r="M82" s="11"/>
    </row>
    <row r="83" spans="1:13" s="6" customFormat="1" x14ac:dyDescent="0.2">
      <c r="A83" s="9"/>
      <c r="B83" s="8"/>
      <c r="C83" s="11"/>
      <c r="D83" s="9"/>
      <c r="F83" s="9"/>
      <c r="K83" s="11"/>
      <c r="L83" s="11"/>
      <c r="M83" s="11"/>
    </row>
    <row r="84" spans="1:13" s="6" customFormat="1" x14ac:dyDescent="0.2">
      <c r="A84" s="9"/>
      <c r="B84" s="8"/>
      <c r="C84" s="11"/>
      <c r="D84" s="9"/>
      <c r="F84" s="9"/>
      <c r="K84" s="11"/>
      <c r="L84" s="11"/>
      <c r="M84" s="11"/>
    </row>
    <row r="85" spans="1:13" s="6" customFormat="1" x14ac:dyDescent="0.2">
      <c r="A85" s="9"/>
      <c r="B85" s="8"/>
      <c r="C85" s="11"/>
      <c r="D85" s="9"/>
      <c r="F85" s="9"/>
      <c r="K85" s="11"/>
      <c r="L85" s="11"/>
      <c r="M85" s="11"/>
    </row>
    <row r="86" spans="1:13" s="6" customFormat="1" x14ac:dyDescent="0.2">
      <c r="A86" s="9"/>
      <c r="B86" s="8"/>
      <c r="C86" s="11"/>
      <c r="D86" s="9"/>
      <c r="F86" s="9"/>
      <c r="K86" s="11"/>
      <c r="L86" s="11"/>
      <c r="M86" s="11"/>
    </row>
    <row r="87" spans="1:13" s="6" customFormat="1" x14ac:dyDescent="0.2">
      <c r="A87" s="9"/>
      <c r="B87" s="8"/>
      <c r="C87" s="11"/>
      <c r="D87" s="9"/>
      <c r="F87" s="9"/>
      <c r="K87" s="11"/>
      <c r="L87" s="11"/>
      <c r="M87" s="11"/>
    </row>
    <row r="88" spans="1:13" s="6" customFormat="1" x14ac:dyDescent="0.2">
      <c r="A88" s="9"/>
      <c r="B88" s="8"/>
      <c r="C88" s="11"/>
      <c r="D88" s="9"/>
      <c r="F88" s="9"/>
      <c r="K88" s="11"/>
      <c r="L88" s="11"/>
      <c r="M88" s="11"/>
    </row>
    <row r="89" spans="1:13" s="6" customFormat="1" x14ac:dyDescent="0.2">
      <c r="A89" s="9"/>
      <c r="B89" s="8"/>
      <c r="C89" s="11"/>
      <c r="D89" s="9"/>
      <c r="F89" s="9"/>
      <c r="K89" s="11"/>
      <c r="L89" s="11"/>
      <c r="M89" s="11"/>
    </row>
    <row r="90" spans="1:13" s="6" customFormat="1" x14ac:dyDescent="0.2">
      <c r="A90" s="9"/>
      <c r="B90" s="8"/>
      <c r="C90" s="11"/>
      <c r="D90" s="9"/>
      <c r="F90" s="9"/>
      <c r="K90" s="11"/>
      <c r="L90" s="11"/>
      <c r="M90" s="11"/>
    </row>
    <row r="91" spans="1:13" s="6" customFormat="1" x14ac:dyDescent="0.2">
      <c r="A91" s="9"/>
      <c r="B91" s="8"/>
      <c r="C91" s="11"/>
      <c r="D91" s="9"/>
      <c r="F91" s="9"/>
      <c r="K91" s="11"/>
      <c r="L91" s="11"/>
      <c r="M91" s="11"/>
    </row>
    <row r="92" spans="1:13" s="6" customFormat="1" x14ac:dyDescent="0.2">
      <c r="A92" s="9"/>
      <c r="B92" s="8"/>
      <c r="C92" s="11"/>
      <c r="D92" s="9"/>
      <c r="F92" s="9"/>
      <c r="K92" s="11"/>
      <c r="L92" s="11"/>
      <c r="M92" s="11"/>
    </row>
    <row r="93" spans="1:13" s="6" customFormat="1" x14ac:dyDescent="0.2">
      <c r="A93" s="9"/>
      <c r="B93" s="8"/>
      <c r="C93" s="11"/>
      <c r="D93" s="9"/>
      <c r="F93" s="9"/>
      <c r="K93" s="11"/>
      <c r="L93" s="11"/>
      <c r="M93" s="11"/>
    </row>
    <row r="94" spans="1:13" s="6" customFormat="1" x14ac:dyDescent="0.2">
      <c r="A94" s="9"/>
      <c r="B94" s="8"/>
      <c r="C94" s="11"/>
      <c r="D94" s="9"/>
      <c r="F94" s="9"/>
      <c r="K94" s="11"/>
      <c r="L94" s="11"/>
      <c r="M94" s="11"/>
    </row>
    <row r="95" spans="1:13" s="6" customFormat="1" x14ac:dyDescent="0.2">
      <c r="A95" s="9"/>
      <c r="B95" s="8"/>
      <c r="C95" s="11"/>
      <c r="D95" s="9"/>
      <c r="F95" s="9"/>
      <c r="K95" s="11"/>
      <c r="L95" s="11"/>
      <c r="M95" s="11"/>
    </row>
    <row r="96" spans="1:13" s="6" customFormat="1" x14ac:dyDescent="0.2">
      <c r="A96" s="9"/>
      <c r="B96" s="8"/>
      <c r="C96" s="11"/>
      <c r="D96" s="9"/>
      <c r="F96" s="9"/>
      <c r="K96" s="11"/>
      <c r="L96" s="11"/>
      <c r="M96" s="11"/>
    </row>
    <row r="97" spans="1:13" s="6" customFormat="1" x14ac:dyDescent="0.2">
      <c r="A97" s="9"/>
      <c r="B97" s="8"/>
      <c r="C97" s="11"/>
      <c r="D97" s="9"/>
      <c r="F97" s="9"/>
      <c r="K97" s="11"/>
      <c r="L97" s="11"/>
      <c r="M97" s="11"/>
    </row>
    <row r="98" spans="1:13" s="6" customFormat="1" x14ac:dyDescent="0.2">
      <c r="A98" s="9"/>
      <c r="B98" s="8"/>
      <c r="C98" s="11"/>
      <c r="D98" s="9"/>
      <c r="F98" s="9"/>
      <c r="K98" s="11"/>
      <c r="L98" s="11"/>
      <c r="M98" s="11"/>
    </row>
    <row r="99" spans="1:13" s="6" customFormat="1" x14ac:dyDescent="0.2">
      <c r="A99" s="9"/>
      <c r="B99" s="8"/>
      <c r="C99" s="11"/>
      <c r="D99" s="9"/>
      <c r="F99" s="9"/>
      <c r="K99" s="11"/>
      <c r="L99" s="11"/>
      <c r="M99" s="11"/>
    </row>
    <row r="100" spans="1:13" s="6" customFormat="1" x14ac:dyDescent="0.2">
      <c r="A100" s="9"/>
      <c r="B100" s="8"/>
      <c r="C100" s="11"/>
      <c r="D100" s="9"/>
      <c r="F100" s="9"/>
      <c r="K100" s="11"/>
      <c r="L100" s="11"/>
      <c r="M100" s="11"/>
    </row>
    <row r="101" spans="1:13" s="6" customFormat="1" x14ac:dyDescent="0.2">
      <c r="A101" s="9"/>
      <c r="B101" s="8"/>
      <c r="C101" s="11"/>
      <c r="D101" s="9"/>
      <c r="F101" s="9"/>
      <c r="K101" s="11"/>
      <c r="L101" s="11"/>
      <c r="M101" s="11"/>
    </row>
    <row r="102" spans="1:13" s="6" customFormat="1" x14ac:dyDescent="0.2">
      <c r="A102" s="9"/>
      <c r="B102" s="8"/>
      <c r="C102" s="11"/>
      <c r="D102" s="9"/>
      <c r="F102" s="9"/>
      <c r="K102" s="11"/>
      <c r="L102" s="11"/>
      <c r="M102" s="11"/>
    </row>
    <row r="103" spans="1:13" s="6" customFormat="1" x14ac:dyDescent="0.2">
      <c r="A103" s="9"/>
      <c r="B103" s="8"/>
      <c r="C103" s="11"/>
      <c r="D103" s="9"/>
      <c r="F103" s="9"/>
      <c r="K103" s="11"/>
      <c r="L103" s="11"/>
      <c r="M103" s="11"/>
    </row>
    <row r="104" spans="1:13" s="6" customFormat="1" x14ac:dyDescent="0.2">
      <c r="A104" s="9"/>
      <c r="B104" s="8"/>
      <c r="C104" s="11"/>
      <c r="D104" s="9"/>
      <c r="F104" s="9"/>
      <c r="K104" s="11"/>
      <c r="L104" s="11"/>
      <c r="M104" s="11"/>
    </row>
    <row r="105" spans="1:13" s="6" customFormat="1" x14ac:dyDescent="0.2">
      <c r="A105" s="9"/>
      <c r="B105" s="8"/>
      <c r="C105" s="11"/>
      <c r="D105" s="9"/>
      <c r="F105" s="9"/>
      <c r="K105" s="11"/>
      <c r="L105" s="11"/>
      <c r="M105" s="11"/>
    </row>
    <row r="106" spans="1:13" s="6" customFormat="1" x14ac:dyDescent="0.2">
      <c r="A106" s="9"/>
      <c r="B106" s="8"/>
      <c r="C106" s="11"/>
      <c r="D106" s="9"/>
      <c r="F106" s="9"/>
      <c r="K106" s="11"/>
      <c r="L106" s="11"/>
      <c r="M106" s="11"/>
    </row>
    <row r="107" spans="1:13" s="6" customFormat="1" x14ac:dyDescent="0.2">
      <c r="A107" s="9"/>
      <c r="B107" s="8"/>
      <c r="C107" s="11"/>
      <c r="D107" s="9"/>
      <c r="F107" s="9"/>
      <c r="K107" s="11"/>
      <c r="L107" s="11"/>
      <c r="M107" s="11"/>
    </row>
    <row r="108" spans="1:13" s="6" customFormat="1" x14ac:dyDescent="0.2">
      <c r="A108" s="9"/>
      <c r="B108" s="8"/>
      <c r="C108" s="11"/>
      <c r="D108" s="9"/>
      <c r="F108" s="9"/>
      <c r="K108" s="11"/>
      <c r="L108" s="11"/>
      <c r="M108" s="11"/>
    </row>
    <row r="109" spans="1:13" s="6" customFormat="1" x14ac:dyDescent="0.2">
      <c r="A109" s="9"/>
      <c r="B109" s="8"/>
      <c r="C109" s="11"/>
      <c r="D109" s="9"/>
      <c r="F109" s="9"/>
      <c r="K109" s="11"/>
      <c r="L109" s="11"/>
      <c r="M109" s="11"/>
    </row>
    <row r="110" spans="1:13" s="6" customFormat="1" x14ac:dyDescent="0.2">
      <c r="A110" s="9"/>
      <c r="B110" s="8"/>
      <c r="C110" s="11"/>
      <c r="D110" s="9"/>
      <c r="F110" s="9"/>
      <c r="K110" s="11"/>
      <c r="L110" s="11"/>
      <c r="M110" s="11"/>
    </row>
    <row r="111" spans="1:13" s="6" customFormat="1" x14ac:dyDescent="0.2">
      <c r="A111" s="9"/>
      <c r="B111" s="8"/>
      <c r="C111" s="11"/>
      <c r="D111" s="9"/>
      <c r="F111" s="9"/>
      <c r="K111" s="11"/>
      <c r="L111" s="11"/>
      <c r="M111" s="11"/>
    </row>
    <row r="112" spans="1:13" s="6" customFormat="1" x14ac:dyDescent="0.2">
      <c r="A112" s="9"/>
      <c r="B112" s="8"/>
      <c r="C112" s="11"/>
      <c r="D112" s="9"/>
      <c r="F112" s="9"/>
      <c r="K112" s="11"/>
      <c r="L112" s="11"/>
      <c r="M112" s="11"/>
    </row>
    <row r="113" spans="1:13" s="6" customFormat="1" x14ac:dyDescent="0.2">
      <c r="A113" s="9"/>
      <c r="B113" s="8"/>
      <c r="C113" s="11"/>
      <c r="D113" s="9"/>
      <c r="F113" s="9"/>
      <c r="K113" s="11"/>
      <c r="L113" s="11"/>
      <c r="M113" s="11"/>
    </row>
    <row r="114" spans="1:13" s="6" customFormat="1" x14ac:dyDescent="0.2">
      <c r="A114" s="9"/>
      <c r="B114" s="8"/>
      <c r="C114" s="11"/>
      <c r="D114" s="9"/>
      <c r="F114" s="9"/>
      <c r="K114" s="11"/>
      <c r="L114" s="11"/>
      <c r="M114" s="11"/>
    </row>
    <row r="115" spans="1:13" s="6" customFormat="1" x14ac:dyDescent="0.2">
      <c r="A115" s="9"/>
      <c r="B115" s="8"/>
      <c r="C115" s="11"/>
      <c r="D115" s="9"/>
      <c r="F115" s="9"/>
      <c r="K115" s="11"/>
      <c r="L115" s="11"/>
      <c r="M115" s="11"/>
    </row>
    <row r="116" spans="1:13" s="6" customFormat="1" x14ac:dyDescent="0.2">
      <c r="A116" s="9"/>
      <c r="B116" s="8"/>
      <c r="C116" s="11"/>
      <c r="D116" s="9"/>
      <c r="F116" s="9"/>
      <c r="K116" s="11"/>
      <c r="L116" s="11"/>
      <c r="M116" s="11"/>
    </row>
    <row r="117" spans="1:13" s="6" customFormat="1" x14ac:dyDescent="0.2">
      <c r="A117" s="9"/>
      <c r="B117" s="8"/>
      <c r="C117" s="11"/>
      <c r="D117" s="9"/>
      <c r="F117" s="9"/>
      <c r="K117" s="11"/>
      <c r="L117" s="11"/>
      <c r="M117" s="11"/>
    </row>
    <row r="118" spans="1:13" s="6" customFormat="1" x14ac:dyDescent="0.2">
      <c r="A118" s="9"/>
      <c r="B118" s="8"/>
      <c r="C118" s="11"/>
      <c r="D118" s="9"/>
      <c r="F118" s="9"/>
      <c r="K118" s="11"/>
      <c r="L118" s="11"/>
      <c r="M118" s="11"/>
    </row>
    <row r="119" spans="1:13" s="6" customFormat="1" x14ac:dyDescent="0.2">
      <c r="A119" s="9"/>
      <c r="B119" s="8"/>
      <c r="C119" s="11"/>
      <c r="D119" s="9"/>
      <c r="F119" s="9"/>
      <c r="K119" s="11"/>
      <c r="L119" s="11"/>
      <c r="M119" s="11"/>
    </row>
    <row r="120" spans="1:13" s="6" customFormat="1" x14ac:dyDescent="0.2">
      <c r="A120" s="9"/>
      <c r="B120" s="8"/>
      <c r="C120" s="11"/>
      <c r="D120" s="9"/>
      <c r="F120" s="9"/>
      <c r="K120" s="11"/>
      <c r="L120" s="11"/>
      <c r="M120" s="11"/>
    </row>
    <row r="121" spans="1:13" s="6" customFormat="1" x14ac:dyDescent="0.2">
      <c r="A121" s="9"/>
      <c r="B121" s="8"/>
      <c r="C121" s="11"/>
      <c r="D121" s="9"/>
      <c r="F121" s="9"/>
      <c r="K121" s="11"/>
      <c r="L121" s="11"/>
      <c r="M121" s="11"/>
    </row>
    <row r="122" spans="1:13" s="6" customFormat="1" x14ac:dyDescent="0.2">
      <c r="A122" s="9"/>
      <c r="B122" s="8"/>
      <c r="C122" s="11"/>
      <c r="D122" s="9"/>
      <c r="F122" s="9"/>
      <c r="K122" s="11"/>
      <c r="L122" s="11"/>
      <c r="M122" s="11"/>
    </row>
    <row r="123" spans="1:13" s="6" customFormat="1" x14ac:dyDescent="0.2">
      <c r="A123" s="9"/>
      <c r="B123" s="8"/>
      <c r="C123" s="11"/>
      <c r="D123" s="9"/>
      <c r="F123" s="9"/>
      <c r="K123" s="11"/>
      <c r="L123" s="11"/>
      <c r="M123" s="11"/>
    </row>
    <row r="124" spans="1:13" s="6" customFormat="1" x14ac:dyDescent="0.2">
      <c r="A124" s="9"/>
      <c r="B124" s="8"/>
      <c r="C124" s="11"/>
      <c r="D124" s="9"/>
      <c r="F124" s="9"/>
      <c r="K124" s="11"/>
      <c r="L124" s="11"/>
      <c r="M124" s="11"/>
    </row>
    <row r="125" spans="1:13" s="6" customFormat="1" x14ac:dyDescent="0.2">
      <c r="A125" s="9"/>
      <c r="B125" s="8"/>
      <c r="C125" s="11"/>
      <c r="D125" s="9"/>
      <c r="F125" s="9"/>
      <c r="K125" s="11"/>
      <c r="L125" s="11"/>
      <c r="M125" s="11"/>
    </row>
    <row r="126" spans="1:13" s="6" customFormat="1" x14ac:dyDescent="0.2">
      <c r="A126" s="9"/>
      <c r="B126" s="8"/>
      <c r="C126" s="11"/>
      <c r="D126" s="9"/>
      <c r="F126" s="9"/>
      <c r="K126" s="11"/>
      <c r="L126" s="11"/>
      <c r="M126" s="11"/>
    </row>
    <row r="127" spans="1:13" s="6" customFormat="1" x14ac:dyDescent="0.2">
      <c r="A127" s="9"/>
      <c r="B127" s="8"/>
      <c r="C127" s="11"/>
      <c r="D127" s="9"/>
      <c r="F127" s="9"/>
      <c r="K127" s="11"/>
      <c r="L127" s="11"/>
      <c r="M127" s="11"/>
    </row>
    <row r="128" spans="1:13" s="6" customFormat="1" x14ac:dyDescent="0.2">
      <c r="A128" s="9"/>
      <c r="B128" s="8"/>
      <c r="C128" s="11"/>
      <c r="D128" s="9"/>
      <c r="F128" s="9"/>
      <c r="K128" s="11"/>
      <c r="L128" s="11"/>
      <c r="M128" s="11"/>
    </row>
    <row r="129" spans="1:13" s="6" customFormat="1" x14ac:dyDescent="0.2">
      <c r="A129" s="9"/>
      <c r="B129" s="8"/>
      <c r="C129" s="11"/>
      <c r="D129" s="9"/>
      <c r="F129" s="9"/>
      <c r="K129" s="11"/>
      <c r="L129" s="11"/>
      <c r="M129" s="11"/>
    </row>
    <row r="130" spans="1:13" s="6" customFormat="1" x14ac:dyDescent="0.2">
      <c r="A130" s="9"/>
      <c r="B130" s="8"/>
      <c r="C130" s="11"/>
      <c r="D130" s="9"/>
      <c r="F130" s="9"/>
      <c r="K130" s="11"/>
      <c r="L130" s="11"/>
      <c r="M130" s="11"/>
    </row>
    <row r="131" spans="1:13" s="6" customFormat="1" x14ac:dyDescent="0.2">
      <c r="A131" s="9"/>
      <c r="B131" s="8"/>
      <c r="C131" s="11"/>
      <c r="D131" s="9"/>
      <c r="F131" s="9"/>
      <c r="K131" s="11"/>
      <c r="L131" s="11"/>
      <c r="M131" s="11"/>
    </row>
    <row r="132" spans="1:13" s="6" customFormat="1" x14ac:dyDescent="0.2">
      <c r="A132" s="9"/>
      <c r="B132" s="8"/>
      <c r="C132" s="11"/>
      <c r="D132" s="9"/>
      <c r="F132" s="9"/>
      <c r="K132" s="11"/>
      <c r="L132" s="11"/>
      <c r="M132" s="11"/>
    </row>
    <row r="133" spans="1:13" s="6" customFormat="1" x14ac:dyDescent="0.2">
      <c r="A133" s="9"/>
      <c r="B133" s="8"/>
      <c r="C133" s="11"/>
      <c r="D133" s="9"/>
      <c r="F133" s="9"/>
      <c r="K133" s="11"/>
      <c r="L133" s="11"/>
      <c r="M133" s="11"/>
    </row>
    <row r="134" spans="1:13" s="6" customFormat="1" x14ac:dyDescent="0.2">
      <c r="A134" s="9"/>
      <c r="B134" s="8"/>
      <c r="C134" s="11"/>
      <c r="D134" s="9"/>
      <c r="F134" s="9"/>
      <c r="K134" s="11"/>
      <c r="L134" s="11"/>
      <c r="M134" s="11"/>
    </row>
    <row r="135" spans="1:13" s="6" customFormat="1" x14ac:dyDescent="0.2">
      <c r="A135" s="9"/>
      <c r="B135" s="8"/>
      <c r="C135" s="11"/>
      <c r="D135" s="9"/>
      <c r="F135" s="9"/>
      <c r="K135" s="11"/>
      <c r="L135" s="11"/>
      <c r="M135" s="11"/>
    </row>
    <row r="136" spans="1:13" s="6" customFormat="1" x14ac:dyDescent="0.2">
      <c r="A136" s="9"/>
      <c r="B136" s="8"/>
      <c r="C136" s="11"/>
      <c r="D136" s="9"/>
      <c r="F136" s="9"/>
      <c r="K136" s="11"/>
      <c r="L136" s="11"/>
      <c r="M136" s="11"/>
    </row>
    <row r="137" spans="1:13" s="6" customFormat="1" x14ac:dyDescent="0.2">
      <c r="A137" s="9"/>
      <c r="B137" s="8"/>
      <c r="C137" s="11"/>
      <c r="D137" s="9"/>
      <c r="F137" s="9"/>
      <c r="K137" s="11"/>
      <c r="L137" s="11"/>
      <c r="M137" s="11"/>
    </row>
    <row r="138" spans="1:13" s="6" customFormat="1" x14ac:dyDescent="0.2">
      <c r="A138" s="9"/>
      <c r="B138" s="8"/>
      <c r="C138" s="11"/>
      <c r="D138" s="9"/>
      <c r="F138" s="9"/>
      <c r="K138" s="11"/>
      <c r="L138" s="11"/>
      <c r="M138" s="11"/>
    </row>
    <row r="139" spans="1:13" s="6" customFormat="1" x14ac:dyDescent="0.2">
      <c r="A139" s="9"/>
      <c r="B139" s="8"/>
      <c r="C139" s="11"/>
      <c r="D139" s="9"/>
      <c r="F139" s="9"/>
      <c r="K139" s="11"/>
      <c r="L139" s="11"/>
      <c r="M139" s="11"/>
    </row>
    <row r="140" spans="1:13" s="6" customFormat="1" x14ac:dyDescent="0.2">
      <c r="A140" s="9"/>
      <c r="B140" s="8"/>
      <c r="C140" s="11"/>
      <c r="D140" s="9"/>
      <c r="F140" s="9"/>
      <c r="K140" s="11"/>
      <c r="L140" s="11"/>
      <c r="M140" s="11"/>
    </row>
    <row r="141" spans="1:13" s="6" customFormat="1" x14ac:dyDescent="0.2">
      <c r="A141" s="9"/>
      <c r="B141" s="8"/>
      <c r="C141" s="11"/>
      <c r="D141" s="9"/>
      <c r="F141" s="9"/>
      <c r="K141" s="11"/>
      <c r="L141" s="11"/>
      <c r="M141" s="11"/>
    </row>
    <row r="142" spans="1:13" s="6" customFormat="1" x14ac:dyDescent="0.2">
      <c r="A142" s="9"/>
      <c r="B142" s="8"/>
      <c r="C142" s="11"/>
      <c r="D142" s="9"/>
      <c r="F142" s="9"/>
      <c r="K142" s="11"/>
      <c r="L142" s="11"/>
      <c r="M142" s="11"/>
    </row>
    <row r="143" spans="1:13" s="6" customFormat="1" x14ac:dyDescent="0.2">
      <c r="A143" s="9"/>
      <c r="B143" s="8"/>
      <c r="C143" s="11"/>
      <c r="D143" s="9"/>
      <c r="F143" s="9"/>
      <c r="K143" s="11"/>
      <c r="L143" s="11"/>
      <c r="M143" s="11"/>
    </row>
    <row r="144" spans="1:13" s="6" customFormat="1" x14ac:dyDescent="0.2">
      <c r="A144" s="9"/>
      <c r="B144" s="8"/>
      <c r="C144" s="11"/>
      <c r="D144" s="9"/>
      <c r="F144" s="9"/>
      <c r="K144" s="11"/>
      <c r="L144" s="11"/>
      <c r="M144" s="11"/>
    </row>
    <row r="145" spans="1:13" s="6" customFormat="1" x14ac:dyDescent="0.2">
      <c r="A145" s="9"/>
      <c r="B145" s="8"/>
      <c r="C145" s="11"/>
      <c r="D145" s="9"/>
      <c r="F145" s="9"/>
      <c r="K145" s="11"/>
      <c r="L145" s="11"/>
      <c r="M145" s="11"/>
    </row>
    <row r="146" spans="1:13" s="6" customFormat="1" x14ac:dyDescent="0.2">
      <c r="A146" s="9"/>
      <c r="B146" s="8"/>
      <c r="C146" s="11"/>
      <c r="D146" s="9"/>
      <c r="F146" s="9"/>
      <c r="K146" s="11"/>
      <c r="L146" s="11"/>
      <c r="M146" s="11"/>
    </row>
    <row r="147" spans="1:13" s="6" customFormat="1" x14ac:dyDescent="0.2">
      <c r="A147" s="9"/>
      <c r="B147" s="8"/>
      <c r="C147" s="11"/>
      <c r="D147" s="9"/>
      <c r="F147" s="9"/>
      <c r="K147" s="11"/>
      <c r="L147" s="11"/>
      <c r="M147" s="11"/>
    </row>
    <row r="148" spans="1:13" s="6" customFormat="1" x14ac:dyDescent="0.2">
      <c r="A148" s="9"/>
      <c r="B148" s="8"/>
      <c r="C148" s="11"/>
      <c r="D148" s="9"/>
      <c r="F148" s="9"/>
      <c r="K148" s="11"/>
      <c r="L148" s="11"/>
      <c r="M148" s="11"/>
    </row>
    <row r="149" spans="1:13" s="6" customFormat="1" x14ac:dyDescent="0.2">
      <c r="A149" s="9"/>
      <c r="B149" s="8"/>
      <c r="C149" s="11"/>
      <c r="D149" s="9"/>
      <c r="F149" s="9"/>
      <c r="K149" s="11"/>
      <c r="L149" s="11"/>
      <c r="M149" s="11"/>
    </row>
    <row r="150" spans="1:13" s="6" customFormat="1" x14ac:dyDescent="0.2">
      <c r="A150" s="9"/>
      <c r="B150" s="8"/>
      <c r="C150" s="11"/>
      <c r="D150" s="9"/>
      <c r="F150" s="9"/>
      <c r="K150" s="11"/>
      <c r="L150" s="11"/>
      <c r="M150" s="11"/>
    </row>
    <row r="151" spans="1:13" s="6" customFormat="1" x14ac:dyDescent="0.2">
      <c r="A151" s="9"/>
      <c r="B151" s="8"/>
      <c r="C151" s="11"/>
      <c r="D151" s="9"/>
      <c r="F151" s="9"/>
      <c r="K151" s="11"/>
      <c r="L151" s="11"/>
      <c r="M151" s="11"/>
    </row>
    <row r="152" spans="1:13" s="6" customFormat="1" x14ac:dyDescent="0.2">
      <c r="A152" s="9"/>
      <c r="B152" s="8"/>
      <c r="C152" s="11"/>
      <c r="D152" s="9"/>
      <c r="F152" s="9"/>
      <c r="K152" s="11"/>
      <c r="L152" s="11"/>
      <c r="M152" s="11"/>
    </row>
  </sheetData>
  <sheetProtection selectLockedCells="1" selectUnlockedCells="1"/>
  <phoneticPr fontId="2"/>
  <conditionalFormatting sqref="A19:F20 E24:F24 C33 E81:I81 B81:C81 C26:C27 C31 E26:I27 B56:F57 E58:F61 G19:I24 B21:F23 A21:A27 I32 A30:A31 E29:I31 I28 C29 B62:F64 A68:A73 E67:F76 C76 A76:A80 D65:F65 C68:C70 C72:C74 B68:B71 B35:C36 A33 A48:A52 C48:C51 A56:A58 B57:D58 B63:D65 A66:F66 E33:I33 E35:F55 A35:D35 G35:I76 I34 B60:C62 A61:A65">
    <cfRule type="expression" dxfId="335" priority="803">
      <formula>LEN($C19)=1</formula>
    </cfRule>
    <cfRule type="expression" dxfId="334" priority="804">
      <formula>LEN($C19)=0</formula>
    </cfRule>
  </conditionalFormatting>
  <conditionalFormatting sqref="C30">
    <cfRule type="expression" dxfId="333" priority="755">
      <formula>LEN($C30)=1</formula>
    </cfRule>
    <cfRule type="expression" dxfId="332" priority="756">
      <formula>LEN($C30)=0</formula>
    </cfRule>
  </conditionalFormatting>
  <conditionalFormatting sqref="D81">
    <cfRule type="expression" dxfId="331" priority="681">
      <formula>LEN($C81)=1</formula>
    </cfRule>
    <cfRule type="expression" dxfId="330" priority="682">
      <formula>LEN($C81)=0</formula>
    </cfRule>
  </conditionalFormatting>
  <conditionalFormatting sqref="C25 H25:I25 E25">
    <cfRule type="expression" dxfId="329" priority="663">
      <formula>LEN($C25)=1</formula>
    </cfRule>
    <cfRule type="expression" dxfId="328" priority="664">
      <formula>LEN($C25)=0</formula>
    </cfRule>
  </conditionalFormatting>
  <conditionalFormatting sqref="B24:D24 B25:B27 B29:B31">
    <cfRule type="expression" dxfId="327" priority="653">
      <formula>LEN($C24)=1</formula>
    </cfRule>
    <cfRule type="expression" dxfId="326" priority="654">
      <formula>LEN($C24)=0</formula>
    </cfRule>
  </conditionalFormatting>
  <conditionalFormatting sqref="G25">
    <cfRule type="expression" dxfId="325" priority="661">
      <formula>LEN($C25)=1</formula>
    </cfRule>
    <cfRule type="expression" dxfId="324" priority="662">
      <formula>LEN($C25)=0</formula>
    </cfRule>
  </conditionalFormatting>
  <conditionalFormatting sqref="F25">
    <cfRule type="expression" dxfId="323" priority="659">
      <formula>LEN($C25)=1</formula>
    </cfRule>
    <cfRule type="expression" dxfId="322" priority="660">
      <formula>LEN($C25)=0</formula>
    </cfRule>
  </conditionalFormatting>
  <conditionalFormatting sqref="D25">
    <cfRule type="expression" dxfId="321" priority="657">
      <formula>LEN($C25)=1</formula>
    </cfRule>
    <cfRule type="expression" dxfId="320" priority="658">
      <formula>LEN($C25)=0</formula>
    </cfRule>
  </conditionalFormatting>
  <conditionalFormatting sqref="A81">
    <cfRule type="expression" dxfId="319" priority="609">
      <formula>LEN($C81)=1</formula>
    </cfRule>
    <cfRule type="expression" dxfId="318" priority="610">
      <formula>LEN($C81)=0</formula>
    </cfRule>
  </conditionalFormatting>
  <conditionalFormatting sqref="B80:C80 E80:I80">
    <cfRule type="expression" dxfId="317" priority="535">
      <formula>LEN($C80)=1</formula>
    </cfRule>
    <cfRule type="expression" dxfId="316" priority="536">
      <formula>LEN($C80)=0</formula>
    </cfRule>
  </conditionalFormatting>
  <conditionalFormatting sqref="D80">
    <cfRule type="expression" dxfId="315" priority="533">
      <formula>LEN($C80)=1</formula>
    </cfRule>
    <cfRule type="expression" dxfId="314" priority="534">
      <formula>LEN($C80)=0</formula>
    </cfRule>
  </conditionalFormatting>
  <conditionalFormatting sqref="B79:C79 E79:I79">
    <cfRule type="expression" dxfId="313" priority="531">
      <formula>LEN($C79)=1</formula>
    </cfRule>
    <cfRule type="expression" dxfId="312" priority="532">
      <formula>LEN($C79)=0</formula>
    </cfRule>
  </conditionalFormatting>
  <conditionalFormatting sqref="D79">
    <cfRule type="expression" dxfId="311" priority="529">
      <formula>LEN($C79)=1</formula>
    </cfRule>
    <cfRule type="expression" dxfId="310" priority="530">
      <formula>LEN($C79)=0</formula>
    </cfRule>
  </conditionalFormatting>
  <conditionalFormatting sqref="B78:F78 B77:C77 E77:F77 G77:I78">
    <cfRule type="expression" dxfId="309" priority="527">
      <formula>LEN($C77)=1</formula>
    </cfRule>
    <cfRule type="expression" dxfId="308" priority="528">
      <formula>LEN($C77)=0</formula>
    </cfRule>
  </conditionalFormatting>
  <conditionalFormatting sqref="D77">
    <cfRule type="expression" dxfId="307" priority="523">
      <formula>LEN($C77)=1</formula>
    </cfRule>
    <cfRule type="expression" dxfId="306" priority="524">
      <formula>LEN($C77)=0</formula>
    </cfRule>
  </conditionalFormatting>
  <conditionalFormatting sqref="D26">
    <cfRule type="expression" dxfId="305" priority="517">
      <formula>LEN($C26)=1</formula>
    </cfRule>
    <cfRule type="expression" dxfId="304" priority="518">
      <formula>LEN($C26)=0</formula>
    </cfRule>
  </conditionalFormatting>
  <conditionalFormatting sqref="D27">
    <cfRule type="expression" dxfId="303" priority="515">
      <formula>LEN($C27)=1</formula>
    </cfRule>
    <cfRule type="expression" dxfId="302" priority="516">
      <formula>LEN($C27)=0</formula>
    </cfRule>
  </conditionalFormatting>
  <conditionalFormatting sqref="D29">
    <cfRule type="expression" dxfId="301" priority="513">
      <formula>LEN($C29)=1</formula>
    </cfRule>
    <cfRule type="expression" dxfId="300" priority="514">
      <formula>LEN($C29)=0</formula>
    </cfRule>
  </conditionalFormatting>
  <conditionalFormatting sqref="D30">
    <cfRule type="expression" dxfId="299" priority="511">
      <formula>LEN($C30)=1</formula>
    </cfRule>
    <cfRule type="expression" dxfId="298" priority="512">
      <formula>LEN($C30)=0</formula>
    </cfRule>
  </conditionalFormatting>
  <conditionalFormatting sqref="D31">
    <cfRule type="expression" dxfId="297" priority="509">
      <formula>LEN($C31)=1</formula>
    </cfRule>
    <cfRule type="expression" dxfId="296" priority="510">
      <formula>LEN($C31)=0</formula>
    </cfRule>
  </conditionalFormatting>
  <conditionalFormatting sqref="D35:D38">
    <cfRule type="expression" dxfId="295" priority="507">
      <formula>LEN($C35)=1</formula>
    </cfRule>
    <cfRule type="expression" dxfId="294" priority="508">
      <formula>LEN($C35)=0</formula>
    </cfRule>
  </conditionalFormatting>
  <conditionalFormatting sqref="D48">
    <cfRule type="expression" dxfId="293" priority="505">
      <formula>LEN($C48)=1</formula>
    </cfRule>
    <cfRule type="expression" dxfId="292" priority="506">
      <formula>LEN($C48)=0</formula>
    </cfRule>
  </conditionalFormatting>
  <conditionalFormatting sqref="D50">
    <cfRule type="expression" dxfId="291" priority="501">
      <formula>LEN($C50)=1</formula>
    </cfRule>
    <cfRule type="expression" dxfId="290" priority="502">
      <formula>LEN($C50)=0</formula>
    </cfRule>
  </conditionalFormatting>
  <conditionalFormatting sqref="D51">
    <cfRule type="expression" dxfId="289" priority="499">
      <formula>LEN($C51)=1</formula>
    </cfRule>
    <cfRule type="expression" dxfId="288" priority="500">
      <formula>LEN($C51)=0</formula>
    </cfRule>
  </conditionalFormatting>
  <conditionalFormatting sqref="D67">
    <cfRule type="expression" dxfId="287" priority="489">
      <formula>LEN($C67)=1</formula>
    </cfRule>
    <cfRule type="expression" dxfId="286" priority="490">
      <formula>LEN($C67)=0</formula>
    </cfRule>
  </conditionalFormatting>
  <conditionalFormatting sqref="D68">
    <cfRule type="expression" dxfId="285" priority="487">
      <formula>LEN($C68)=1</formula>
    </cfRule>
    <cfRule type="expression" dxfId="284" priority="488">
      <formula>LEN($C68)=0</formula>
    </cfRule>
  </conditionalFormatting>
  <conditionalFormatting sqref="D69">
    <cfRule type="expression" dxfId="283" priority="485">
      <formula>LEN($C69)=1</formula>
    </cfRule>
    <cfRule type="expression" dxfId="282" priority="486">
      <formula>LEN($C69)=0</formula>
    </cfRule>
  </conditionalFormatting>
  <conditionalFormatting sqref="D76">
    <cfRule type="expression" dxfId="281" priority="473">
      <formula>LEN($C76)=1</formula>
    </cfRule>
    <cfRule type="expression" dxfId="280" priority="474">
      <formula>LEN($C76)=0</formula>
    </cfRule>
  </conditionalFormatting>
  <conditionalFormatting sqref="D73">
    <cfRule type="expression" dxfId="279" priority="477">
      <formula>LEN($C73)=1</formula>
    </cfRule>
    <cfRule type="expression" dxfId="278" priority="478">
      <formula>LEN($C73)=0</formula>
    </cfRule>
  </conditionalFormatting>
  <conditionalFormatting sqref="C32 E32:H32 A32">
    <cfRule type="expression" dxfId="277" priority="297">
      <formula>LEN($C32)=1</formula>
    </cfRule>
    <cfRule type="expression" dxfId="276" priority="298">
      <formula>LEN($C32)=0</formula>
    </cfRule>
  </conditionalFormatting>
  <conditionalFormatting sqref="B32">
    <cfRule type="expression" dxfId="275" priority="295">
      <formula>LEN($C32)=1</formula>
    </cfRule>
    <cfRule type="expression" dxfId="274" priority="296">
      <formula>LEN($C32)=0</formula>
    </cfRule>
  </conditionalFormatting>
  <conditionalFormatting sqref="D32">
    <cfRule type="expression" dxfId="273" priority="293">
      <formula>LEN($C32)=1</formula>
    </cfRule>
    <cfRule type="expression" dxfId="272" priority="294">
      <formula>LEN($C32)=0</formula>
    </cfRule>
  </conditionalFormatting>
  <conditionalFormatting sqref="C28 E28:H28 A28">
    <cfRule type="expression" dxfId="271" priority="291">
      <formula>LEN($C28)=1</formula>
    </cfRule>
    <cfRule type="expression" dxfId="270" priority="292">
      <formula>LEN($C28)=0</formula>
    </cfRule>
  </conditionalFormatting>
  <conditionalFormatting sqref="B28">
    <cfRule type="expression" dxfId="269" priority="289">
      <formula>LEN($C28)=1</formula>
    </cfRule>
    <cfRule type="expression" dxfId="268" priority="290">
      <formula>LEN($C28)=0</formula>
    </cfRule>
  </conditionalFormatting>
  <conditionalFormatting sqref="D28">
    <cfRule type="expression" dxfId="267" priority="287">
      <formula>LEN($C28)=1</formula>
    </cfRule>
    <cfRule type="expression" dxfId="266" priority="288">
      <formula>LEN($C28)=0</formula>
    </cfRule>
  </conditionalFormatting>
  <conditionalFormatting sqref="A29">
    <cfRule type="expression" dxfId="265" priority="285">
      <formula>LEN($C29)=1</formula>
    </cfRule>
    <cfRule type="expression" dxfId="264" priority="286">
      <formula>LEN($C29)=0</formula>
    </cfRule>
  </conditionalFormatting>
  <conditionalFormatting sqref="B38:C38 A39:C43">
    <cfRule type="expression" dxfId="263" priority="283">
      <formula>LEN($C38)=1</formula>
    </cfRule>
    <cfRule type="expression" dxfId="262" priority="284">
      <formula>LEN($C38)=0</formula>
    </cfRule>
  </conditionalFormatting>
  <conditionalFormatting sqref="D38 D41">
    <cfRule type="expression" dxfId="261" priority="281">
      <formula>LEN($C38)=1</formula>
    </cfRule>
    <cfRule type="expression" dxfId="260" priority="282">
      <formula>LEN($C38)=0</formula>
    </cfRule>
  </conditionalFormatting>
  <conditionalFormatting sqref="A43:C47">
    <cfRule type="expression" dxfId="259" priority="279">
      <formula>LEN($C43)=1</formula>
    </cfRule>
    <cfRule type="expression" dxfId="258" priority="280">
      <formula>LEN($C43)=0</formula>
    </cfRule>
  </conditionalFormatting>
  <conditionalFormatting sqref="B37:C37">
    <cfRule type="expression" dxfId="257" priority="275">
      <formula>LEN($C37)=1</formula>
    </cfRule>
    <cfRule type="expression" dxfId="256" priority="276">
      <formula>LEN($C37)=0</formula>
    </cfRule>
  </conditionalFormatting>
  <conditionalFormatting sqref="A38">
    <cfRule type="expression" dxfId="255" priority="273">
      <formula>LEN($C38)=1</formula>
    </cfRule>
    <cfRule type="expression" dxfId="254" priority="274">
      <formula>LEN($C38)=0</formula>
    </cfRule>
  </conditionalFormatting>
  <conditionalFormatting sqref="A47:C47">
    <cfRule type="expression" dxfId="253" priority="271">
      <formula>LEN($C47)=1</formula>
    </cfRule>
    <cfRule type="expression" dxfId="252" priority="272">
      <formula>LEN($C47)=0</formula>
    </cfRule>
  </conditionalFormatting>
  <conditionalFormatting sqref="B48">
    <cfRule type="expression" dxfId="251" priority="269">
      <formula>LEN($C48)=1</formula>
    </cfRule>
    <cfRule type="expression" dxfId="250" priority="270">
      <formula>LEN($C48)=0</formula>
    </cfRule>
  </conditionalFormatting>
  <conditionalFormatting sqref="A49 C49">
    <cfRule type="expression" dxfId="249" priority="267">
      <formula>LEN($C49)=1</formula>
    </cfRule>
    <cfRule type="expression" dxfId="248" priority="268">
      <formula>LEN($C49)=0</formula>
    </cfRule>
  </conditionalFormatting>
  <conditionalFormatting sqref="D49">
    <cfRule type="expression" dxfId="247" priority="265">
      <formula>LEN($C49)=1</formula>
    </cfRule>
    <cfRule type="expression" dxfId="246" priority="266">
      <formula>LEN($C49)=0</formula>
    </cfRule>
  </conditionalFormatting>
  <conditionalFormatting sqref="B49">
    <cfRule type="expression" dxfId="245" priority="263">
      <formula>LEN($C49)=1</formula>
    </cfRule>
    <cfRule type="expression" dxfId="244" priority="264">
      <formula>LEN($C49)=0</formula>
    </cfRule>
  </conditionalFormatting>
  <conditionalFormatting sqref="B50">
    <cfRule type="expression" dxfId="243" priority="261">
      <formula>LEN($C50)=1</formula>
    </cfRule>
    <cfRule type="expression" dxfId="242" priority="262">
      <formula>LEN($C50)=0</formula>
    </cfRule>
  </conditionalFormatting>
  <conditionalFormatting sqref="C51">
    <cfRule type="expression" dxfId="241" priority="259">
      <formula>LEN($C51)=1</formula>
    </cfRule>
    <cfRule type="expression" dxfId="240" priority="260">
      <formula>LEN($C51)=0</formula>
    </cfRule>
  </conditionalFormatting>
  <conditionalFormatting sqref="B51">
    <cfRule type="expression" dxfId="239" priority="257">
      <formula>LEN($C51)=1</formula>
    </cfRule>
    <cfRule type="expression" dxfId="238" priority="258">
      <formula>LEN($C51)=0</formula>
    </cfRule>
  </conditionalFormatting>
  <conditionalFormatting sqref="A52">
    <cfRule type="expression" dxfId="237" priority="255">
      <formula>LEN($C52)=1</formula>
    </cfRule>
    <cfRule type="expression" dxfId="236" priority="256">
      <formula>LEN($C52)=0</formula>
    </cfRule>
  </conditionalFormatting>
  <conditionalFormatting sqref="D52">
    <cfRule type="expression" dxfId="235" priority="253">
      <formula>LEN($C52)=1</formula>
    </cfRule>
    <cfRule type="expression" dxfId="234" priority="254">
      <formula>LEN($C52)=0</formula>
    </cfRule>
  </conditionalFormatting>
  <conditionalFormatting sqref="C52">
    <cfRule type="expression" dxfId="233" priority="251">
      <formula>LEN($C52)=1</formula>
    </cfRule>
    <cfRule type="expression" dxfId="232" priority="252">
      <formula>LEN($C52)=0</formula>
    </cfRule>
  </conditionalFormatting>
  <conditionalFormatting sqref="B52">
    <cfRule type="expression" dxfId="231" priority="249">
      <formula>LEN($C52)=1</formula>
    </cfRule>
    <cfRule type="expression" dxfId="230" priority="250">
      <formula>LEN($C52)=0</formula>
    </cfRule>
  </conditionalFormatting>
  <conditionalFormatting sqref="A53">
    <cfRule type="expression" dxfId="229" priority="247">
      <formula>LEN($C53)=1</formula>
    </cfRule>
    <cfRule type="expression" dxfId="228" priority="248">
      <formula>LEN($C53)=0</formula>
    </cfRule>
  </conditionalFormatting>
  <conditionalFormatting sqref="D53">
    <cfRule type="expression" dxfId="227" priority="245">
      <formula>LEN($C53)=1</formula>
    </cfRule>
    <cfRule type="expression" dxfId="226" priority="246">
      <formula>LEN($C53)=0</formula>
    </cfRule>
  </conditionalFormatting>
  <conditionalFormatting sqref="C53">
    <cfRule type="expression" dxfId="225" priority="243">
      <formula>LEN($C53)=1</formula>
    </cfRule>
    <cfRule type="expression" dxfId="224" priority="244">
      <formula>LEN($C53)=0</formula>
    </cfRule>
  </conditionalFormatting>
  <conditionalFormatting sqref="B53">
    <cfRule type="expression" dxfId="223" priority="241">
      <formula>LEN($C53)=1</formula>
    </cfRule>
    <cfRule type="expression" dxfId="222" priority="242">
      <formula>LEN($C53)=0</formula>
    </cfRule>
  </conditionalFormatting>
  <conditionalFormatting sqref="A54">
    <cfRule type="expression" dxfId="221" priority="239">
      <formula>LEN($C54)=1</formula>
    </cfRule>
    <cfRule type="expression" dxfId="220" priority="240">
      <formula>LEN($C54)=0</formula>
    </cfRule>
  </conditionalFormatting>
  <conditionalFormatting sqref="C54">
    <cfRule type="expression" dxfId="219" priority="235">
      <formula>LEN($C54)=1</formula>
    </cfRule>
    <cfRule type="expression" dxfId="218" priority="236">
      <formula>LEN($C54)=0</formula>
    </cfRule>
  </conditionalFormatting>
  <conditionalFormatting sqref="B54">
    <cfRule type="expression" dxfId="217" priority="233">
      <formula>LEN($C54)=1</formula>
    </cfRule>
    <cfRule type="expression" dxfId="216" priority="234">
      <formula>LEN($C54)=0</formula>
    </cfRule>
  </conditionalFormatting>
  <conditionalFormatting sqref="A55">
    <cfRule type="expression" dxfId="215" priority="231">
      <formula>LEN($C55)=1</formula>
    </cfRule>
    <cfRule type="expression" dxfId="214" priority="232">
      <formula>LEN($C55)=0</formula>
    </cfRule>
  </conditionalFormatting>
  <conditionalFormatting sqref="C55">
    <cfRule type="expression" dxfId="213" priority="227">
      <formula>LEN($C55)=1</formula>
    </cfRule>
    <cfRule type="expression" dxfId="212" priority="228">
      <formula>LEN($C55)=0</formula>
    </cfRule>
  </conditionalFormatting>
  <conditionalFormatting sqref="B55">
    <cfRule type="expression" dxfId="211" priority="225">
      <formula>LEN($C55)=1</formula>
    </cfRule>
    <cfRule type="expression" dxfId="210" priority="226">
      <formula>LEN($C55)=0</formula>
    </cfRule>
  </conditionalFormatting>
  <conditionalFormatting sqref="B36:C36">
    <cfRule type="expression" dxfId="209" priority="223">
      <formula>LEN($C36)=1</formula>
    </cfRule>
    <cfRule type="expression" dxfId="208" priority="224">
      <formula>LEN($C36)=0</formula>
    </cfRule>
  </conditionalFormatting>
  <conditionalFormatting sqref="A37">
    <cfRule type="expression" dxfId="207" priority="221">
      <formula>LEN($C37)=1</formula>
    </cfRule>
    <cfRule type="expression" dxfId="206" priority="222">
      <formula>LEN($C37)=0</formula>
    </cfRule>
  </conditionalFormatting>
  <conditionalFormatting sqref="A57">
    <cfRule type="expression" dxfId="205" priority="219">
      <formula>LEN($C57)=1</formula>
    </cfRule>
    <cfRule type="expression" dxfId="204" priority="220">
      <formula>LEN($C57)=0</formula>
    </cfRule>
  </conditionalFormatting>
  <conditionalFormatting sqref="A65:C65">
    <cfRule type="expression" dxfId="203" priority="217">
      <formula>LEN($C65)=1</formula>
    </cfRule>
    <cfRule type="expression" dxfId="202" priority="218">
      <formula>LEN($C65)=0</formula>
    </cfRule>
  </conditionalFormatting>
  <conditionalFormatting sqref="C70">
    <cfRule type="expression" dxfId="201" priority="213">
      <formula>LEN($C70)=1</formula>
    </cfRule>
    <cfRule type="expression" dxfId="200" priority="214">
      <formula>LEN($C70)=0</formula>
    </cfRule>
  </conditionalFormatting>
  <conditionalFormatting sqref="B71">
    <cfRule type="expression" dxfId="199" priority="211">
      <formula>LEN($C71)=1</formula>
    </cfRule>
    <cfRule type="expression" dxfId="198" priority="212">
      <formula>LEN($C71)=0</formula>
    </cfRule>
  </conditionalFormatting>
  <conditionalFormatting sqref="C71">
    <cfRule type="expression" dxfId="197" priority="209">
      <formula>LEN($C71)=1</formula>
    </cfRule>
    <cfRule type="expression" dxfId="196" priority="210">
      <formula>LEN($C71)=0</formula>
    </cfRule>
  </conditionalFormatting>
  <conditionalFormatting sqref="B72">
    <cfRule type="expression" dxfId="195" priority="207">
      <formula>LEN($C72)=1</formula>
    </cfRule>
    <cfRule type="expression" dxfId="194" priority="208">
      <formula>LEN($C72)=0</formula>
    </cfRule>
  </conditionalFormatting>
  <conditionalFormatting sqref="B73">
    <cfRule type="expression" dxfId="193" priority="205">
      <formula>LEN($C73)=1</formula>
    </cfRule>
    <cfRule type="expression" dxfId="192" priority="206">
      <formula>LEN($C73)=0</formula>
    </cfRule>
  </conditionalFormatting>
  <conditionalFormatting sqref="A74 C74">
    <cfRule type="expression" dxfId="191" priority="203">
      <formula>LEN($C74)=1</formula>
    </cfRule>
    <cfRule type="expression" dxfId="190" priority="204">
      <formula>LEN($C74)=0</formula>
    </cfRule>
  </conditionalFormatting>
  <conditionalFormatting sqref="B74">
    <cfRule type="expression" dxfId="189" priority="201">
      <formula>LEN($C74)=1</formula>
    </cfRule>
    <cfRule type="expression" dxfId="188" priority="202">
      <formula>LEN($C74)=0</formula>
    </cfRule>
  </conditionalFormatting>
  <conditionalFormatting sqref="A75 C75">
    <cfRule type="expression" dxfId="187" priority="199">
      <formula>LEN($C75)=1</formula>
    </cfRule>
    <cfRule type="expression" dxfId="186" priority="200">
      <formula>LEN($C75)=0</formula>
    </cfRule>
  </conditionalFormatting>
  <conditionalFormatting sqref="B75">
    <cfRule type="expression" dxfId="185" priority="197">
      <formula>LEN($C75)=1</formula>
    </cfRule>
    <cfRule type="expression" dxfId="184" priority="198">
      <formula>LEN($C75)=0</formula>
    </cfRule>
  </conditionalFormatting>
  <conditionalFormatting sqref="D39">
    <cfRule type="expression" dxfId="183" priority="195">
      <formula>LEN($C39)=1</formula>
    </cfRule>
    <cfRule type="expression" dxfId="182" priority="196">
      <formula>LEN($C39)=0</formula>
    </cfRule>
  </conditionalFormatting>
  <conditionalFormatting sqref="D45">
    <cfRule type="expression" dxfId="181" priority="189">
      <formula>LEN($C45)=1</formula>
    </cfRule>
    <cfRule type="expression" dxfId="180" priority="190">
      <formula>LEN($C45)=0</formula>
    </cfRule>
  </conditionalFormatting>
  <conditionalFormatting sqref="D44">
    <cfRule type="expression" dxfId="179" priority="185">
      <formula>LEN($C44)=1</formula>
    </cfRule>
    <cfRule type="expression" dxfId="178" priority="186">
      <formula>LEN($C44)=0</formula>
    </cfRule>
  </conditionalFormatting>
  <conditionalFormatting sqref="D46">
    <cfRule type="expression" dxfId="177" priority="183">
      <formula>LEN($C46)=1</formula>
    </cfRule>
    <cfRule type="expression" dxfId="176" priority="184">
      <formula>LEN($C46)=0</formula>
    </cfRule>
  </conditionalFormatting>
  <conditionalFormatting sqref="D47">
    <cfRule type="expression" dxfId="175" priority="181">
      <formula>LEN($C47)=1</formula>
    </cfRule>
    <cfRule type="expression" dxfId="174" priority="182">
      <formula>LEN($C47)=0</formula>
    </cfRule>
  </conditionalFormatting>
  <conditionalFormatting sqref="D54">
    <cfRule type="expression" dxfId="173" priority="179">
      <formula>LEN($C54)=1</formula>
    </cfRule>
    <cfRule type="expression" dxfId="172" priority="180">
      <formula>LEN($C54)=0</formula>
    </cfRule>
  </conditionalFormatting>
  <conditionalFormatting sqref="D55">
    <cfRule type="expression" dxfId="171" priority="177">
      <formula>LEN($C55)=1</formula>
    </cfRule>
    <cfRule type="expression" dxfId="170" priority="178">
      <formula>LEN($C55)=0</formula>
    </cfRule>
  </conditionalFormatting>
  <conditionalFormatting sqref="D58">
    <cfRule type="expression" dxfId="169" priority="175">
      <formula>LEN($C58)=1</formula>
    </cfRule>
    <cfRule type="expression" dxfId="168" priority="176">
      <formula>LEN($C58)=0</formula>
    </cfRule>
  </conditionalFormatting>
  <conditionalFormatting sqref="D42">
    <cfRule type="expression" dxfId="167" priority="173">
      <formula>LEN($C42)=1</formula>
    </cfRule>
    <cfRule type="expression" dxfId="166" priority="174">
      <formula>LEN($C42)=0</formula>
    </cfRule>
  </conditionalFormatting>
  <conditionalFormatting sqref="D43">
    <cfRule type="expression" dxfId="165" priority="171">
      <formula>LEN($C43)=1</formula>
    </cfRule>
    <cfRule type="expression" dxfId="164" priority="172">
      <formula>LEN($C43)=0</formula>
    </cfRule>
  </conditionalFormatting>
  <conditionalFormatting sqref="D40">
    <cfRule type="expression" dxfId="163" priority="169">
      <formula>LEN($C40)=1</formula>
    </cfRule>
    <cfRule type="expression" dxfId="162" priority="170">
      <formula>LEN($C40)=0</formula>
    </cfRule>
  </conditionalFormatting>
  <conditionalFormatting sqref="D60">
    <cfRule type="expression" dxfId="161" priority="167">
      <formula>LEN($C60)=1</formula>
    </cfRule>
    <cfRule type="expression" dxfId="160" priority="168">
      <formula>LEN($C60)=0</formula>
    </cfRule>
  </conditionalFormatting>
  <conditionalFormatting sqref="D61">
    <cfRule type="expression" dxfId="159" priority="165">
      <formula>LEN($C61)=1</formula>
    </cfRule>
    <cfRule type="expression" dxfId="158" priority="166">
      <formula>LEN($C61)=0</formula>
    </cfRule>
  </conditionalFormatting>
  <conditionalFormatting sqref="D70">
    <cfRule type="expression" dxfId="157" priority="163">
      <formula>LEN($C70)=1</formula>
    </cfRule>
    <cfRule type="expression" dxfId="156" priority="164">
      <formula>LEN($C70)=0</formula>
    </cfRule>
  </conditionalFormatting>
  <conditionalFormatting sqref="D71">
    <cfRule type="expression" dxfId="155" priority="161">
      <formula>LEN($C71)=1</formula>
    </cfRule>
    <cfRule type="expression" dxfId="154" priority="162">
      <formula>LEN($C71)=0</formula>
    </cfRule>
  </conditionalFormatting>
  <conditionalFormatting sqref="D72">
    <cfRule type="expression" dxfId="153" priority="159">
      <formula>LEN($C72)=1</formula>
    </cfRule>
    <cfRule type="expression" dxfId="152" priority="160">
      <formula>LEN($C72)=0</formula>
    </cfRule>
  </conditionalFormatting>
  <conditionalFormatting sqref="D74">
    <cfRule type="expression" dxfId="151" priority="157">
      <formula>LEN($C74)=1</formula>
    </cfRule>
    <cfRule type="expression" dxfId="150" priority="158">
      <formula>LEN($C74)=0</formula>
    </cfRule>
  </conditionalFormatting>
  <conditionalFormatting sqref="D75">
    <cfRule type="expression" dxfId="149" priority="155">
      <formula>LEN($C75)=1</formula>
    </cfRule>
    <cfRule type="expression" dxfId="148" priority="156">
      <formula>LEN($C75)=0</formula>
    </cfRule>
  </conditionalFormatting>
  <conditionalFormatting sqref="B76">
    <cfRule type="expression" dxfId="147" priority="153">
      <formula>LEN($C76)=1</formula>
    </cfRule>
    <cfRule type="expression" dxfId="146" priority="154">
      <formula>LEN($C76)=0</formula>
    </cfRule>
  </conditionalFormatting>
  <conditionalFormatting sqref="D68">
    <cfRule type="expression" dxfId="145" priority="151">
      <formula>LEN($C68)=1</formula>
    </cfRule>
    <cfRule type="expression" dxfId="144" priority="152">
      <formula>LEN($C68)=0</formula>
    </cfRule>
  </conditionalFormatting>
  <conditionalFormatting sqref="D69">
    <cfRule type="expression" dxfId="143" priority="149">
      <formula>LEN($C69)=1</formula>
    </cfRule>
    <cfRule type="expression" dxfId="142" priority="150">
      <formula>LEN($C69)=0</formula>
    </cfRule>
  </conditionalFormatting>
  <conditionalFormatting sqref="D70">
    <cfRule type="expression" dxfId="141" priority="147">
      <formula>LEN($C70)=1</formula>
    </cfRule>
    <cfRule type="expression" dxfId="140" priority="148">
      <formula>LEN($C70)=0</formula>
    </cfRule>
  </conditionalFormatting>
  <conditionalFormatting sqref="D74">
    <cfRule type="expression" dxfId="139" priority="145">
      <formula>LEN($C74)=1</formula>
    </cfRule>
    <cfRule type="expression" dxfId="138" priority="146">
      <formula>LEN($C74)=0</formula>
    </cfRule>
  </conditionalFormatting>
  <conditionalFormatting sqref="C71">
    <cfRule type="expression" dxfId="137" priority="143">
      <formula>LEN($C71)=1</formula>
    </cfRule>
    <cfRule type="expression" dxfId="136" priority="144">
      <formula>LEN($C71)=0</formula>
    </cfRule>
  </conditionalFormatting>
  <conditionalFormatting sqref="B72">
    <cfRule type="expression" dxfId="135" priority="141">
      <formula>LEN($C72)=1</formula>
    </cfRule>
    <cfRule type="expression" dxfId="134" priority="142">
      <formula>LEN($C72)=0</formula>
    </cfRule>
  </conditionalFormatting>
  <conditionalFormatting sqref="C72">
    <cfRule type="expression" dxfId="133" priority="139">
      <formula>LEN($C72)=1</formula>
    </cfRule>
    <cfRule type="expression" dxfId="132" priority="140">
      <formula>LEN($C72)=0</formula>
    </cfRule>
  </conditionalFormatting>
  <conditionalFormatting sqref="B73">
    <cfRule type="expression" dxfId="131" priority="137">
      <formula>LEN($C73)=1</formula>
    </cfRule>
    <cfRule type="expression" dxfId="130" priority="138">
      <formula>LEN($C73)=0</formula>
    </cfRule>
  </conditionalFormatting>
  <conditionalFormatting sqref="B74">
    <cfRule type="expression" dxfId="129" priority="135">
      <formula>LEN($C74)=1</formula>
    </cfRule>
    <cfRule type="expression" dxfId="128" priority="136">
      <formula>LEN($C74)=0</formula>
    </cfRule>
  </conditionalFormatting>
  <conditionalFormatting sqref="C75">
    <cfRule type="expression" dxfId="127" priority="133">
      <formula>LEN($C75)=1</formula>
    </cfRule>
    <cfRule type="expression" dxfId="126" priority="134">
      <formula>LEN($C75)=0</formula>
    </cfRule>
  </conditionalFormatting>
  <conditionalFormatting sqref="B75">
    <cfRule type="expression" dxfId="125" priority="131">
      <formula>LEN($C75)=1</formula>
    </cfRule>
    <cfRule type="expression" dxfId="124" priority="132">
      <formula>LEN($C75)=0</formula>
    </cfRule>
  </conditionalFormatting>
  <conditionalFormatting sqref="C76">
    <cfRule type="expression" dxfId="123" priority="129">
      <formula>LEN($C76)=1</formula>
    </cfRule>
    <cfRule type="expression" dxfId="122" priority="130">
      <formula>LEN($C76)=0</formula>
    </cfRule>
  </conditionalFormatting>
  <conditionalFormatting sqref="B76">
    <cfRule type="expression" dxfId="121" priority="127">
      <formula>LEN($C76)=1</formula>
    </cfRule>
    <cfRule type="expression" dxfId="120" priority="128">
      <formula>LEN($C76)=0</formula>
    </cfRule>
  </conditionalFormatting>
  <conditionalFormatting sqref="D71">
    <cfRule type="expression" dxfId="119" priority="125">
      <formula>LEN($C71)=1</formula>
    </cfRule>
    <cfRule type="expression" dxfId="118" priority="126">
      <formula>LEN($C71)=0</formula>
    </cfRule>
  </conditionalFormatting>
  <conditionalFormatting sqref="D72">
    <cfRule type="expression" dxfId="117" priority="123">
      <formula>LEN($C72)=1</formula>
    </cfRule>
    <cfRule type="expression" dxfId="116" priority="124">
      <formula>LEN($C72)=0</formula>
    </cfRule>
  </conditionalFormatting>
  <conditionalFormatting sqref="D73">
    <cfRule type="expression" dxfId="115" priority="121">
      <formula>LEN($C73)=1</formula>
    </cfRule>
    <cfRule type="expression" dxfId="114" priority="122">
      <formula>LEN($C73)=0</formula>
    </cfRule>
  </conditionalFormatting>
  <conditionalFormatting sqref="D75">
    <cfRule type="expression" dxfId="113" priority="119">
      <formula>LEN($C75)=1</formula>
    </cfRule>
    <cfRule type="expression" dxfId="112" priority="120">
      <formula>LEN($C75)=0</formula>
    </cfRule>
  </conditionalFormatting>
  <conditionalFormatting sqref="D76">
    <cfRule type="expression" dxfId="111" priority="117">
      <formula>LEN($C76)=1</formula>
    </cfRule>
    <cfRule type="expression" dxfId="110" priority="118">
      <formula>LEN($C76)=0</formula>
    </cfRule>
  </conditionalFormatting>
  <conditionalFormatting sqref="A67:C67">
    <cfRule type="expression" dxfId="109" priority="115">
      <formula>LEN($C67)=1</formula>
    </cfRule>
    <cfRule type="expression" dxfId="108" priority="116">
      <formula>LEN($C67)=0</formula>
    </cfRule>
  </conditionalFormatting>
  <conditionalFormatting sqref="D49">
    <cfRule type="expression" dxfId="107" priority="113">
      <formula>LEN($C49)=1</formula>
    </cfRule>
    <cfRule type="expression" dxfId="106" priority="114">
      <formula>LEN($C49)=0</formula>
    </cfRule>
  </conditionalFormatting>
  <conditionalFormatting sqref="D51">
    <cfRule type="expression" dxfId="105" priority="111">
      <formula>LEN($C51)=1</formula>
    </cfRule>
    <cfRule type="expression" dxfId="104" priority="112">
      <formula>LEN($C51)=0</formula>
    </cfRule>
  </conditionalFormatting>
  <conditionalFormatting sqref="D52">
    <cfRule type="expression" dxfId="103" priority="109">
      <formula>LEN($C52)=1</formula>
    </cfRule>
    <cfRule type="expression" dxfId="102" priority="110">
      <formula>LEN($C52)=0</formula>
    </cfRule>
  </conditionalFormatting>
  <conditionalFormatting sqref="D39 D42">
    <cfRule type="expression" dxfId="101" priority="107">
      <formula>LEN($C39)=1</formula>
    </cfRule>
    <cfRule type="expression" dxfId="100" priority="108">
      <formula>LEN($C39)=0</formula>
    </cfRule>
  </conditionalFormatting>
  <conditionalFormatting sqref="B38:C38">
    <cfRule type="expression" dxfId="99" priority="105">
      <formula>LEN($C38)=1</formula>
    </cfRule>
    <cfRule type="expression" dxfId="98" priority="106">
      <formula>LEN($C38)=0</formula>
    </cfRule>
  </conditionalFormatting>
  <conditionalFormatting sqref="A39">
    <cfRule type="expression" dxfId="97" priority="103">
      <formula>LEN($C39)=1</formula>
    </cfRule>
    <cfRule type="expression" dxfId="96" priority="104">
      <formula>LEN($C39)=0</formula>
    </cfRule>
  </conditionalFormatting>
  <conditionalFormatting sqref="A48:C48">
    <cfRule type="expression" dxfId="95" priority="101">
      <formula>LEN($C48)=1</formula>
    </cfRule>
    <cfRule type="expression" dxfId="94" priority="102">
      <formula>LEN($C48)=0</formula>
    </cfRule>
  </conditionalFormatting>
  <conditionalFormatting sqref="B49">
    <cfRule type="expression" dxfId="93" priority="99">
      <formula>LEN($C49)=1</formula>
    </cfRule>
    <cfRule type="expression" dxfId="92" priority="100">
      <formula>LEN($C49)=0</formula>
    </cfRule>
  </conditionalFormatting>
  <conditionalFormatting sqref="A50 C50">
    <cfRule type="expression" dxfId="91" priority="97">
      <formula>LEN($C50)=1</formula>
    </cfRule>
    <cfRule type="expression" dxfId="90" priority="98">
      <formula>LEN($C50)=0</formula>
    </cfRule>
  </conditionalFormatting>
  <conditionalFormatting sqref="D50">
    <cfRule type="expression" dxfId="89" priority="95">
      <formula>LEN($C50)=1</formula>
    </cfRule>
    <cfRule type="expression" dxfId="88" priority="96">
      <formula>LEN($C50)=0</formula>
    </cfRule>
  </conditionalFormatting>
  <conditionalFormatting sqref="B50">
    <cfRule type="expression" dxfId="87" priority="93">
      <formula>LEN($C50)=1</formula>
    </cfRule>
    <cfRule type="expression" dxfId="86" priority="94">
      <formula>LEN($C50)=0</formula>
    </cfRule>
  </conditionalFormatting>
  <conditionalFormatting sqref="B51">
    <cfRule type="expression" dxfId="85" priority="91">
      <formula>LEN($C51)=1</formula>
    </cfRule>
    <cfRule type="expression" dxfId="84" priority="92">
      <formula>LEN($C51)=0</formula>
    </cfRule>
  </conditionalFormatting>
  <conditionalFormatting sqref="C52">
    <cfRule type="expression" dxfId="83" priority="89">
      <formula>LEN($C52)=1</formula>
    </cfRule>
    <cfRule type="expression" dxfId="82" priority="90">
      <formula>LEN($C52)=0</formula>
    </cfRule>
  </conditionalFormatting>
  <conditionalFormatting sqref="B52">
    <cfRule type="expression" dxfId="81" priority="87">
      <formula>LEN($C52)=1</formula>
    </cfRule>
    <cfRule type="expression" dxfId="80" priority="88">
      <formula>LEN($C52)=0</formula>
    </cfRule>
  </conditionalFormatting>
  <conditionalFormatting sqref="A53">
    <cfRule type="expression" dxfId="79" priority="85">
      <formula>LEN($C53)=1</formula>
    </cfRule>
    <cfRule type="expression" dxfId="78" priority="86">
      <formula>LEN($C53)=0</formula>
    </cfRule>
  </conditionalFormatting>
  <conditionalFormatting sqref="D53">
    <cfRule type="expression" dxfId="77" priority="83">
      <formula>LEN($C53)=1</formula>
    </cfRule>
    <cfRule type="expression" dxfId="76" priority="84">
      <formula>LEN($C53)=0</formula>
    </cfRule>
  </conditionalFormatting>
  <conditionalFormatting sqref="C53">
    <cfRule type="expression" dxfId="75" priority="81">
      <formula>LEN($C53)=1</formula>
    </cfRule>
    <cfRule type="expression" dxfId="74" priority="82">
      <formula>LEN($C53)=0</formula>
    </cfRule>
  </conditionalFormatting>
  <conditionalFormatting sqref="B53">
    <cfRule type="expression" dxfId="73" priority="79">
      <formula>LEN($C53)=1</formula>
    </cfRule>
    <cfRule type="expression" dxfId="72" priority="80">
      <formula>LEN($C53)=0</formula>
    </cfRule>
  </conditionalFormatting>
  <conditionalFormatting sqref="A54">
    <cfRule type="expression" dxfId="71" priority="77">
      <formula>LEN($C54)=1</formula>
    </cfRule>
    <cfRule type="expression" dxfId="70" priority="78">
      <formula>LEN($C54)=0</formula>
    </cfRule>
  </conditionalFormatting>
  <conditionalFormatting sqref="D54">
    <cfRule type="expression" dxfId="69" priority="75">
      <formula>LEN($C54)=1</formula>
    </cfRule>
    <cfRule type="expression" dxfId="68" priority="76">
      <formula>LEN($C54)=0</formula>
    </cfRule>
  </conditionalFormatting>
  <conditionalFormatting sqref="C54">
    <cfRule type="expression" dxfId="67" priority="73">
      <formula>LEN($C54)=1</formula>
    </cfRule>
    <cfRule type="expression" dxfId="66" priority="74">
      <formula>LEN($C54)=0</formula>
    </cfRule>
  </conditionalFormatting>
  <conditionalFormatting sqref="B54">
    <cfRule type="expression" dxfId="65" priority="71">
      <formula>LEN($C54)=1</formula>
    </cfRule>
    <cfRule type="expression" dxfId="64" priority="72">
      <formula>LEN($C54)=0</formula>
    </cfRule>
  </conditionalFormatting>
  <conditionalFormatting sqref="A55">
    <cfRule type="expression" dxfId="63" priority="69">
      <formula>LEN($C55)=1</formula>
    </cfRule>
    <cfRule type="expression" dxfId="62" priority="70">
      <formula>LEN($C55)=0</formula>
    </cfRule>
  </conditionalFormatting>
  <conditionalFormatting sqref="C55">
    <cfRule type="expression" dxfId="61" priority="67">
      <formula>LEN($C55)=1</formula>
    </cfRule>
    <cfRule type="expression" dxfId="60" priority="68">
      <formula>LEN($C55)=0</formula>
    </cfRule>
  </conditionalFormatting>
  <conditionalFormatting sqref="B55">
    <cfRule type="expression" dxfId="59" priority="65">
      <formula>LEN($C55)=1</formula>
    </cfRule>
    <cfRule type="expression" dxfId="58" priority="66">
      <formula>LEN($C55)=0</formula>
    </cfRule>
  </conditionalFormatting>
  <conditionalFormatting sqref="A56">
    <cfRule type="expression" dxfId="57" priority="63">
      <formula>LEN($C56)=1</formula>
    </cfRule>
    <cfRule type="expression" dxfId="56" priority="64">
      <formula>LEN($C56)=0</formula>
    </cfRule>
  </conditionalFormatting>
  <conditionalFormatting sqref="C56">
    <cfRule type="expression" dxfId="55" priority="61">
      <formula>LEN($C56)=1</formula>
    </cfRule>
    <cfRule type="expression" dxfId="54" priority="62">
      <formula>LEN($C56)=0</formula>
    </cfRule>
  </conditionalFormatting>
  <conditionalFormatting sqref="B56">
    <cfRule type="expression" dxfId="53" priority="59">
      <formula>LEN($C56)=1</formula>
    </cfRule>
    <cfRule type="expression" dxfId="52" priority="60">
      <formula>LEN($C56)=0</formula>
    </cfRule>
  </conditionalFormatting>
  <conditionalFormatting sqref="A37:C37">
    <cfRule type="expression" dxfId="51" priority="57">
      <formula>LEN($C37)=1</formula>
    </cfRule>
    <cfRule type="expression" dxfId="50" priority="58">
      <formula>LEN($C37)=0</formula>
    </cfRule>
  </conditionalFormatting>
  <conditionalFormatting sqref="A38">
    <cfRule type="expression" dxfId="49" priority="55">
      <formula>LEN($C38)=1</formula>
    </cfRule>
    <cfRule type="expression" dxfId="48" priority="56">
      <formula>LEN($C38)=0</formula>
    </cfRule>
  </conditionalFormatting>
  <conditionalFormatting sqref="A58">
    <cfRule type="expression" dxfId="47" priority="53">
      <formula>LEN($C58)=1</formula>
    </cfRule>
    <cfRule type="expression" dxfId="46" priority="54">
      <formula>LEN($C58)=0</formula>
    </cfRule>
  </conditionalFormatting>
  <conditionalFormatting sqref="A66:C66">
    <cfRule type="expression" dxfId="45" priority="51">
      <formula>LEN($C66)=1</formula>
    </cfRule>
    <cfRule type="expression" dxfId="44" priority="52">
      <formula>LEN($C66)=0</formula>
    </cfRule>
  </conditionalFormatting>
  <conditionalFormatting sqref="D40">
    <cfRule type="expression" dxfId="43" priority="49">
      <formula>LEN($C40)=1</formula>
    </cfRule>
    <cfRule type="expression" dxfId="42" priority="50">
      <formula>LEN($C40)=0</formula>
    </cfRule>
  </conditionalFormatting>
  <conditionalFormatting sqref="D46">
    <cfRule type="expression" dxfId="41" priority="47">
      <formula>LEN($C46)=1</formula>
    </cfRule>
    <cfRule type="expression" dxfId="40" priority="48">
      <formula>LEN($C46)=0</formula>
    </cfRule>
  </conditionalFormatting>
  <conditionalFormatting sqref="D45">
    <cfRule type="expression" dxfId="39" priority="45">
      <formula>LEN($C45)=1</formula>
    </cfRule>
    <cfRule type="expression" dxfId="38" priority="46">
      <formula>LEN($C45)=0</formula>
    </cfRule>
  </conditionalFormatting>
  <conditionalFormatting sqref="D47">
    <cfRule type="expression" dxfId="37" priority="43">
      <formula>LEN($C47)=1</formula>
    </cfRule>
    <cfRule type="expression" dxfId="36" priority="44">
      <formula>LEN($C47)=0</formula>
    </cfRule>
  </conditionalFormatting>
  <conditionalFormatting sqref="D48">
    <cfRule type="expression" dxfId="35" priority="41">
      <formula>LEN($C48)=1</formula>
    </cfRule>
    <cfRule type="expression" dxfId="34" priority="42">
      <formula>LEN($C48)=0</formula>
    </cfRule>
  </conditionalFormatting>
  <conditionalFormatting sqref="D55">
    <cfRule type="expression" dxfId="33" priority="39">
      <formula>LEN($C55)=1</formula>
    </cfRule>
    <cfRule type="expression" dxfId="32" priority="40">
      <formula>LEN($C55)=0</formula>
    </cfRule>
  </conditionalFormatting>
  <conditionalFormatting sqref="D56">
    <cfRule type="expression" dxfId="31" priority="37">
      <formula>LEN($C56)=1</formula>
    </cfRule>
    <cfRule type="expression" dxfId="30" priority="38">
      <formula>LEN($C56)=0</formula>
    </cfRule>
  </conditionalFormatting>
  <conditionalFormatting sqref="D60">
    <cfRule type="expression" dxfId="29" priority="35">
      <formula>LEN($C60)=1</formula>
    </cfRule>
    <cfRule type="expression" dxfId="28" priority="36">
      <formula>LEN($C60)=0</formula>
    </cfRule>
  </conditionalFormatting>
  <conditionalFormatting sqref="D43">
    <cfRule type="expression" dxfId="27" priority="33">
      <formula>LEN($C43)=1</formula>
    </cfRule>
    <cfRule type="expression" dxfId="26" priority="34">
      <formula>LEN($C43)=0</formula>
    </cfRule>
  </conditionalFormatting>
  <conditionalFormatting sqref="D44">
    <cfRule type="expression" dxfId="25" priority="31">
      <formula>LEN($C44)=1</formula>
    </cfRule>
    <cfRule type="expression" dxfId="24" priority="32">
      <formula>LEN($C44)=0</formula>
    </cfRule>
  </conditionalFormatting>
  <conditionalFormatting sqref="D41">
    <cfRule type="expression" dxfId="23" priority="29">
      <formula>LEN($C41)=1</formula>
    </cfRule>
    <cfRule type="expression" dxfId="22" priority="30">
      <formula>LEN($C41)=0</formula>
    </cfRule>
  </conditionalFormatting>
  <conditionalFormatting sqref="D61">
    <cfRule type="expression" dxfId="21" priority="27">
      <formula>LEN($C61)=1</formula>
    </cfRule>
    <cfRule type="expression" dxfId="20" priority="28">
      <formula>LEN($C61)=0</formula>
    </cfRule>
  </conditionalFormatting>
  <conditionalFormatting sqref="D62">
    <cfRule type="expression" dxfId="19" priority="25">
      <formula>LEN($C62)=1</formula>
    </cfRule>
    <cfRule type="expression" dxfId="18" priority="26">
      <formula>LEN($C62)=0</formula>
    </cfRule>
  </conditionalFormatting>
  <conditionalFormatting sqref="A36">
    <cfRule type="expression" dxfId="17" priority="23">
      <formula>LEN($C36)=1</formula>
    </cfRule>
    <cfRule type="expression" dxfId="16" priority="24">
      <formula>LEN($C36)=0</formula>
    </cfRule>
  </conditionalFormatting>
  <conditionalFormatting sqref="B33">
    <cfRule type="expression" dxfId="15" priority="21">
      <formula>LEN($C33)=1</formula>
    </cfRule>
    <cfRule type="expression" dxfId="14" priority="22">
      <formula>LEN($C33)=0</formula>
    </cfRule>
  </conditionalFormatting>
  <conditionalFormatting sqref="D33">
    <cfRule type="expression" dxfId="13" priority="19">
      <formula>LEN($C33)=1</formula>
    </cfRule>
    <cfRule type="expression" dxfId="12" priority="20">
      <formula>LEN($C33)=0</formula>
    </cfRule>
  </conditionalFormatting>
  <conditionalFormatting sqref="C34 A34 E34:H34">
    <cfRule type="expression" dxfId="11" priority="11">
      <formula>LEN($C34)=1</formula>
    </cfRule>
    <cfRule type="expression" dxfId="10" priority="12">
      <formula>LEN($C34)=0</formula>
    </cfRule>
  </conditionalFormatting>
  <conditionalFormatting sqref="B34">
    <cfRule type="expression" dxfId="9" priority="9">
      <formula>LEN($C34)=1</formula>
    </cfRule>
    <cfRule type="expression" dxfId="8" priority="10">
      <formula>LEN($C34)=0</formula>
    </cfRule>
  </conditionalFormatting>
  <conditionalFormatting sqref="D34">
    <cfRule type="expression" dxfId="7" priority="7">
      <formula>LEN($C34)=1</formula>
    </cfRule>
    <cfRule type="expression" dxfId="6" priority="8">
      <formula>LEN($C34)=0</formula>
    </cfRule>
  </conditionalFormatting>
  <conditionalFormatting sqref="A59:D59 A60">
    <cfRule type="expression" dxfId="5" priority="5">
      <formula>LEN($C59)=1</formula>
    </cfRule>
    <cfRule type="expression" dxfId="4" priority="6">
      <formula>LEN($C59)=0</formula>
    </cfRule>
  </conditionalFormatting>
  <conditionalFormatting sqref="D59">
    <cfRule type="expression" dxfId="3" priority="3">
      <formula>LEN($C59)=1</formula>
    </cfRule>
    <cfRule type="expression" dxfId="2" priority="4">
      <formula>LEN($C59)=0</formula>
    </cfRule>
  </conditionalFormatting>
  <conditionalFormatting sqref="A59:A60">
    <cfRule type="expression" dxfId="1" priority="1">
      <formula>LEN($C59)=1</formula>
    </cfRule>
    <cfRule type="expression" dxfId="0" priority="2">
      <formula>LEN($C59)=0</formula>
    </cfRule>
  </conditionalFormatting>
  <dataValidations count="1">
    <dataValidation type="list" allowBlank="1" showInputMessage="1" showErrorMessage="1" sqref="E67:E72 E50:E65 E75:E81 E20:E48" xr:uid="{00000000-0002-0000-0000-000000000000}">
      <formula1>$A$12:$A$17</formula1>
    </dataValidation>
  </dataValidations>
  <printOptions horizontalCentered="1"/>
  <pageMargins left="0.39370078740157483" right="0.19685039370078741" top="0.62992125984251968" bottom="0.43307086614173229" header="0.31496062992125984" footer="0.19685039370078741"/>
  <pageSetup paperSize="9" scale="61" fitToHeight="0" orientation="portrait" r:id="rId1"/>
  <headerFooter scaleWithDoc="0" alignWithMargins="0">
    <oddFooter>&amp;C&amp;P</oddFooter>
  </headerFooter>
  <rowBreaks count="2" manualBreakCount="2">
    <brk id="42" max="7" man="1"/>
    <brk id="6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機能確認表(様式７）</vt:lpstr>
      <vt:lpstr>'機能確認表(様式７）'!Print_Area</vt:lpstr>
      <vt:lpstr>'機能確認表(様式７）'!Print_Titles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2017-12-27T06:24:32Z</dcterms:created>
  <dcterms:modified xsi:type="dcterms:W3CDTF">2022-11-11T06:05:41Z</dcterms:modified>
</cp:coreProperties>
</file>